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20730" windowHeight="9525" activeTab="1"/>
  </bookViews>
  <sheets>
    <sheet name="სულ" sheetId="3" r:id="rId1"/>
    <sheet name="დეტალური." sheetId="4" r:id="rId2"/>
    <sheet name="ინფექციური" sheetId="5" r:id="rId3"/>
    <sheet name="ზუგდიდი" sheetId="6" r:id="rId4"/>
    <sheet name="ბათუმი" sheetId="7" r:id="rId5"/>
    <sheet name="მედიქალსიტი" sheetId="8" r:id="rId6"/>
  </sheets>
  <definedNames>
    <definedName name="_xlnm._FilterDatabase" localSheetId="1" hidden="1">დეტალური.!$A$1:$F$287</definedName>
  </definedNames>
  <calcPr calcId="145621"/>
</workbook>
</file>

<file path=xl/calcChain.xml><?xml version="1.0" encoding="utf-8"?>
<calcChain xmlns="http://schemas.openxmlformats.org/spreadsheetml/2006/main">
  <c r="J3" i="3" l="1"/>
  <c r="J4" i="3"/>
  <c r="J5" i="3"/>
  <c r="J6" i="3"/>
  <c r="C7" i="3"/>
  <c r="D7" i="3"/>
  <c r="E7" i="3"/>
  <c r="F7" i="3"/>
  <c r="G7" i="3"/>
  <c r="H7" i="3"/>
  <c r="I7" i="3"/>
  <c r="J7" i="3" s="1"/>
  <c r="B7" i="3"/>
</calcChain>
</file>

<file path=xl/comments1.xml><?xml version="1.0" encoding="utf-8"?>
<comments xmlns="http://schemas.openxmlformats.org/spreadsheetml/2006/main">
  <authors>
    <author>Author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გვიან წარმოადგინა, არ დამუშავებულა. შესაბამისად არ არის დეტალურ ცხრილში</t>
        </r>
      </text>
    </comment>
  </commentList>
</comments>
</file>

<file path=xl/sharedStrings.xml><?xml version="1.0" encoding="utf-8"?>
<sst xmlns="http://schemas.openxmlformats.org/spreadsheetml/2006/main" count="1322" uniqueCount="131">
  <si>
    <t>პერიოდი</t>
  </si>
  <si>
    <t>ხელოვნური კოდი</t>
  </si>
  <si>
    <t>კოდის დასახელება</t>
  </si>
  <si>
    <t>რაოდენობა</t>
  </si>
  <si>
    <t>დაწესებულება</t>
  </si>
  <si>
    <t>პროგრამით ასანაზღაურებელი თანხა</t>
  </si>
  <si>
    <t>11040011</t>
  </si>
  <si>
    <t>11040013</t>
  </si>
  <si>
    <t>11040015</t>
  </si>
  <si>
    <t>11040016</t>
  </si>
  <si>
    <t>11040017</t>
  </si>
  <si>
    <t>11040018</t>
  </si>
  <si>
    <t>11040019</t>
  </si>
  <si>
    <t>11040020</t>
  </si>
  <si>
    <t>11040021</t>
  </si>
  <si>
    <t>11040022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</si>
  <si>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</si>
  <si>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11040023</t>
  </si>
  <si>
    <t>11040012</t>
  </si>
  <si>
    <t>11040014</t>
  </si>
  <si>
    <t>შპს "ზუგდიდის ინფექციური საავადმყოფო"</t>
  </si>
  <si>
    <t>პირველი ვიზიტი (გაფართოვებული)</t>
  </si>
  <si>
    <t>პირველი ვიზიტი (სტანდარტული)</t>
  </si>
  <si>
    <t>განმეორებითი ვიზიტი (გაფართოვებული)</t>
  </si>
  <si>
    <t>განმეორებითი ვიზიტი (სტანდარტული)</t>
  </si>
  <si>
    <t>ოპორტუნისტული ინფექციების მკურნალობა (მძიმე)</t>
  </si>
  <si>
    <t>ოპორტუნისტული ინფექციების მკურნალობა (საშუალო)</t>
  </si>
  <si>
    <t>ოპორტუნისტული ინფექციების მკურნალობა (მსუბუქი)</t>
  </si>
  <si>
    <t>ინსტრუმენტული დიაგნოსტიკა (გაფართოვებული)</t>
  </si>
  <si>
    <t>ინსტრუმენტული დიაგნოსტიკა (საშუალო)</t>
  </si>
  <si>
    <t>ინსტრუმენტული დიაგნოსტიკა (რუტინული)</t>
  </si>
  <si>
    <t>C ჰეპატიტის მკურნალობის მონიტორინგი</t>
  </si>
  <si>
    <t xml:space="preserve">ანტირეტროვირუსული მკურნალობის მონიტორინგი </t>
  </si>
  <si>
    <t>ექიმის ვიზიტი პაციენტთან</t>
  </si>
  <si>
    <t>3</t>
  </si>
  <si>
    <t>13</t>
  </si>
  <si>
    <t>35</t>
  </si>
  <si>
    <t>6</t>
  </si>
  <si>
    <t>7</t>
  </si>
  <si>
    <t>2</t>
  </si>
  <si>
    <t>30</t>
  </si>
  <si>
    <t>24</t>
  </si>
  <si>
    <t>173</t>
  </si>
  <si>
    <t>4</t>
  </si>
  <si>
    <t>16</t>
  </si>
  <si>
    <t>26</t>
  </si>
  <si>
    <t>27</t>
  </si>
  <si>
    <t>1</t>
  </si>
  <si>
    <t>21</t>
  </si>
  <si>
    <t>5</t>
  </si>
  <si>
    <t>49</t>
  </si>
  <si>
    <t>182</t>
  </si>
  <si>
    <t>34</t>
  </si>
  <si>
    <t>40</t>
  </si>
  <si>
    <t>22</t>
  </si>
  <si>
    <t>180</t>
  </si>
  <si>
    <t>19</t>
  </si>
  <si>
    <t>39</t>
  </si>
  <si>
    <t>17</t>
  </si>
  <si>
    <t>189</t>
  </si>
  <si>
    <t>28</t>
  </si>
  <si>
    <t>53</t>
  </si>
  <si>
    <t>23</t>
  </si>
  <si>
    <t>32</t>
  </si>
  <si>
    <t>157</t>
  </si>
  <si>
    <t>42</t>
  </si>
  <si>
    <t>186</t>
  </si>
  <si>
    <t>შპს „ქ. ბათუმის ინფექციური პათოლოგიის, შიდსის და ტუბერკულოზის რეგიონალური ცენტრი"</t>
  </si>
  <si>
    <t>8</t>
  </si>
  <si>
    <t>87</t>
  </si>
  <si>
    <t>273</t>
  </si>
  <si>
    <t>73</t>
  </si>
  <si>
    <t>15</t>
  </si>
  <si>
    <t>37</t>
  </si>
  <si>
    <t>20</t>
  </si>
  <si>
    <t>71</t>
  </si>
  <si>
    <t>286</t>
  </si>
  <si>
    <t>89</t>
  </si>
  <si>
    <t>46</t>
  </si>
  <si>
    <t>94</t>
  </si>
  <si>
    <t>284</t>
  </si>
  <si>
    <t>31</t>
  </si>
  <si>
    <t>175</t>
  </si>
  <si>
    <t>459</t>
  </si>
  <si>
    <t>12</t>
  </si>
  <si>
    <t>117</t>
  </si>
  <si>
    <t>14</t>
  </si>
  <si>
    <t>1781</t>
  </si>
  <si>
    <t>300</t>
  </si>
  <si>
    <t>190</t>
  </si>
  <si>
    <t>509</t>
  </si>
  <si>
    <t>106</t>
  </si>
  <si>
    <t>10</t>
  </si>
  <si>
    <t>1856</t>
  </si>
  <si>
    <t>41</t>
  </si>
  <si>
    <t>11</t>
  </si>
  <si>
    <t>187</t>
  </si>
  <si>
    <t>50</t>
  </si>
  <si>
    <t>58</t>
  </si>
  <si>
    <t>181</t>
  </si>
  <si>
    <t>104</t>
  </si>
  <si>
    <t>44</t>
  </si>
  <si>
    <t>66</t>
  </si>
  <si>
    <t>47</t>
  </si>
  <si>
    <t>9</t>
  </si>
  <si>
    <t>70</t>
  </si>
  <si>
    <t>311</t>
  </si>
  <si>
    <t>64</t>
  </si>
  <si>
    <t>36</t>
  </si>
  <si>
    <t>48</t>
  </si>
  <si>
    <t>312</t>
  </si>
  <si>
    <t>77</t>
  </si>
  <si>
    <t>81</t>
  </si>
  <si>
    <t>304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</si>
  <si>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</si>
  <si>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185</t>
  </si>
  <si>
    <t>52</t>
  </si>
  <si>
    <t>225</t>
  </si>
  <si>
    <t>25</t>
  </si>
  <si>
    <t>01/2016</t>
  </si>
  <si>
    <t>02/2016</t>
  </si>
  <si>
    <t>03/2016</t>
  </si>
  <si>
    <t>04/2016</t>
  </si>
  <si>
    <t>05/2016</t>
  </si>
  <si>
    <t>06/2016</t>
  </si>
  <si>
    <t>07/2016</t>
  </si>
  <si>
    <t>08/2016</t>
  </si>
  <si>
    <t>12/2015</t>
  </si>
  <si>
    <t>ანტირეტროვირუსული მკურნალობის მონიტორინგი</t>
  </si>
  <si>
    <t>აივ-ინფეცქია/შიდსი - ამბულატორიული მომსახურება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</si>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</sst>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name val="Sylfaen"/>
      <family val="1"/>
      <charset val="204"/>
    </font>
    <font>
      <sz val="9"/>
      <color rgb="FFFF0000"/>
      <name val="Sylfaen"/>
      <family val="1"/>
      <charset val="204"/>
    </font>
    <font>
      <sz val="9"/>
      <color theme="1"/>
      <name val="Sylfaen"/>
      <family val="1"/>
    </font>
    <font>
      <sz val="9"/>
      <color indexed="8"/>
      <name val="Sylfaen"/>
      <family val="1"/>
    </font>
    <font>
      <b/>
      <sz val="9"/>
      <color indexed="8"/>
      <name val="Sylfaen"/>
      <family val="1"/>
    </font>
    <font>
      <b/>
      <sz val="9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/>
    </xf>
    <xf numFmtId="164" fontId="0" fillId="0" borderId="0" xfId="1" applyFont="1" applyAlignment="1">
      <alignment vertical="center" wrapText="1"/>
    </xf>
    <xf numFmtId="0" fontId="0" fillId="0" borderId="0" xfId="0" applyBorder="1"/>
    <xf numFmtId="164" fontId="8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7" fillId="0" borderId="1" xfId="1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64" fontId="10" fillId="0" borderId="1" xfId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17" fontId="11" fillId="2" borderId="1" xfId="0" applyNumberFormat="1" applyFont="1" applyFill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0" fontId="7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vertical="center" wrapText="1"/>
    </xf>
    <xf numFmtId="164" fontId="4" fillId="0" borderId="1" xfId="1" applyFont="1" applyBorder="1" applyAlignment="1"/>
    <xf numFmtId="164" fontId="2" fillId="0" borderId="0" xfId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14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"/>
  <sheetViews>
    <sheetView workbookViewId="0">
      <selection activeCell="A12" sqref="A12"/>
    </sheetView>
  </sheetViews>
  <sheetFormatPr defaultRowHeight="15" x14ac:dyDescent="0.25"/>
  <cols>
    <col min="1" max="1" width="24.140625" customWidth="1"/>
    <col min="2" max="9" width="12.7109375" customWidth="1"/>
    <col min="10" max="10" width="13.7109375" customWidth="1"/>
    <col min="15" max="15" width="14.85546875" customWidth="1"/>
  </cols>
  <sheetData>
    <row r="1" spans="1:15" ht="29.25" customHeight="1" x14ac:dyDescent="0.25">
      <c r="A1" s="45" t="s">
        <v>129</v>
      </c>
      <c r="B1" s="45"/>
      <c r="C1" s="45"/>
      <c r="D1" s="45"/>
      <c r="E1" s="45"/>
      <c r="F1" s="45"/>
      <c r="G1" s="45"/>
      <c r="H1" s="45"/>
      <c r="I1" s="45"/>
    </row>
    <row r="2" spans="1:15" ht="38.25" customHeight="1" x14ac:dyDescent="0.25">
      <c r="A2" s="28" t="s">
        <v>4</v>
      </c>
      <c r="B2" s="29">
        <v>42339</v>
      </c>
      <c r="C2" s="29">
        <v>42370</v>
      </c>
      <c r="D2" s="29">
        <v>42401</v>
      </c>
      <c r="E2" s="29">
        <v>42430</v>
      </c>
      <c r="F2" s="29">
        <v>42461</v>
      </c>
      <c r="G2" s="29">
        <v>42491</v>
      </c>
      <c r="H2" s="29">
        <v>42522</v>
      </c>
      <c r="I2" s="29">
        <v>42552</v>
      </c>
    </row>
    <row r="3" spans="1:15" s="19" customFormat="1" ht="62.25" customHeight="1" x14ac:dyDescent="0.25">
      <c r="A3" s="21" t="s">
        <v>114</v>
      </c>
      <c r="B3" s="24">
        <v>19060.11</v>
      </c>
      <c r="C3" s="24">
        <v>20371.79</v>
      </c>
      <c r="D3" s="24">
        <v>22022.97</v>
      </c>
      <c r="E3" s="24">
        <v>24794.09</v>
      </c>
      <c r="F3" s="24">
        <v>24684.400000000001</v>
      </c>
      <c r="G3" s="24">
        <v>21470.080000000002</v>
      </c>
      <c r="H3" s="24">
        <v>27145.84</v>
      </c>
      <c r="I3" s="24">
        <v>19965.2</v>
      </c>
      <c r="J3" s="42">
        <f>SUM(B3:I3)</f>
        <v>179514.48</v>
      </c>
    </row>
    <row r="4" spans="1:15" ht="62.25" customHeight="1" x14ac:dyDescent="0.25">
      <c r="A4" s="22" t="s">
        <v>67</v>
      </c>
      <c r="B4" s="24">
        <v>52053.35</v>
      </c>
      <c r="C4" s="24">
        <v>45904.25</v>
      </c>
      <c r="D4" s="24">
        <v>51525.45</v>
      </c>
      <c r="E4" s="24">
        <v>51329.26</v>
      </c>
      <c r="F4" s="24">
        <v>59937.09</v>
      </c>
      <c r="G4" s="24">
        <v>65112.66</v>
      </c>
      <c r="H4" s="24">
        <v>58939.95</v>
      </c>
      <c r="I4" s="24">
        <v>46692.77</v>
      </c>
      <c r="J4" s="42">
        <f t="shared" ref="J4:J6" si="0">SUM(B4:I4)</f>
        <v>431494.78</v>
      </c>
    </row>
    <row r="5" spans="1:15" ht="62.25" customHeight="1" x14ac:dyDescent="0.25">
      <c r="A5" s="22" t="s">
        <v>20</v>
      </c>
      <c r="B5" s="24">
        <v>8846.5400000000009</v>
      </c>
      <c r="C5" s="24">
        <v>9196.67</v>
      </c>
      <c r="D5" s="24">
        <v>9477.94</v>
      </c>
      <c r="E5" s="24">
        <v>11217.66</v>
      </c>
      <c r="F5" s="24">
        <v>9594.5</v>
      </c>
      <c r="G5" s="24">
        <v>9272.68</v>
      </c>
      <c r="H5" s="24">
        <v>7217.41</v>
      </c>
      <c r="I5" s="24">
        <v>8776.39</v>
      </c>
      <c r="J5" s="42">
        <f t="shared" si="0"/>
        <v>73599.789999999994</v>
      </c>
    </row>
    <row r="6" spans="1:15" ht="62.25" customHeight="1" x14ac:dyDescent="0.25">
      <c r="A6" s="22" t="s">
        <v>16</v>
      </c>
      <c r="B6" s="23">
        <v>140600.64000000001</v>
      </c>
      <c r="C6" s="24">
        <v>146838.35999999999</v>
      </c>
      <c r="D6" s="24">
        <v>131218.64000000001</v>
      </c>
      <c r="E6" s="24">
        <v>162392.35</v>
      </c>
      <c r="F6" s="24">
        <v>144070.49</v>
      </c>
      <c r="G6" s="24">
        <v>138386.59</v>
      </c>
      <c r="H6" s="24">
        <v>153851.79999999999</v>
      </c>
      <c r="I6" s="44">
        <v>129309</v>
      </c>
      <c r="J6" s="42">
        <f t="shared" si="0"/>
        <v>1146667.8699999999</v>
      </c>
    </row>
    <row r="7" spans="1:15" ht="34.5" customHeight="1" x14ac:dyDescent="0.25">
      <c r="A7" s="26" t="s">
        <v>130</v>
      </c>
      <c r="B7" s="27">
        <f>SUM(B3:B6)</f>
        <v>220560.64000000001</v>
      </c>
      <c r="C7" s="27">
        <f t="shared" ref="C7:I7" si="1">SUM(C3:C6)</f>
        <v>222311.07</v>
      </c>
      <c r="D7" s="27">
        <f t="shared" si="1"/>
        <v>214245</v>
      </c>
      <c r="E7" s="27">
        <f t="shared" si="1"/>
        <v>249733.36000000002</v>
      </c>
      <c r="F7" s="27">
        <f t="shared" si="1"/>
        <v>238286.47999999998</v>
      </c>
      <c r="G7" s="27">
        <f t="shared" si="1"/>
        <v>234242.01</v>
      </c>
      <c r="H7" s="27">
        <f t="shared" si="1"/>
        <v>247155</v>
      </c>
      <c r="I7" s="27">
        <f t="shared" si="1"/>
        <v>204743.36</v>
      </c>
      <c r="J7" s="43">
        <f>SUM(B7:I7)</f>
        <v>1831276.92</v>
      </c>
      <c r="O7" s="20"/>
    </row>
    <row r="8" spans="1:15" x14ac:dyDescent="0.25">
      <c r="O8" s="30"/>
    </row>
  </sheetData>
  <mergeCells count="1">
    <mergeCell ref="A1:I1"/>
  </mergeCells>
  <pageMargins left="0.7" right="0.7" top="0.75" bottom="0.75" header="0.3" footer="0.3"/>
  <pageSetup paperSize="9" orientation="portrait" horizontalDpi="0" verticalDpi="0" r:id="rId1"/>
  <ignoredErrors>
    <ignoredError sqref="B7:I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87"/>
  <sheetViews>
    <sheetView tabSelected="1" workbookViewId="0">
      <selection activeCell="C14" sqref="C14"/>
    </sheetView>
  </sheetViews>
  <sheetFormatPr defaultRowHeight="15" x14ac:dyDescent="0.25"/>
  <cols>
    <col min="1" max="1" width="14.28515625" customWidth="1"/>
    <col min="2" max="2" width="55.7109375" customWidth="1"/>
    <col min="3" max="3" width="18.85546875" style="38" customWidth="1"/>
    <col min="4" max="6" width="18.85546875" customWidth="1"/>
    <col min="8" max="8" width="12.28515625" customWidth="1"/>
    <col min="9" max="9" width="16.140625" customWidth="1"/>
  </cols>
  <sheetData>
    <row r="1" spans="1:9" s="2" customFormat="1" ht="38.25" customHeight="1" x14ac:dyDescent="0.25">
      <c r="A1" s="8" t="s">
        <v>0</v>
      </c>
      <c r="B1" s="10" t="s">
        <v>4</v>
      </c>
      <c r="C1" s="8" t="s">
        <v>1</v>
      </c>
      <c r="D1" s="10" t="s">
        <v>2</v>
      </c>
      <c r="E1" s="8" t="s">
        <v>3</v>
      </c>
      <c r="F1" s="9" t="s">
        <v>5</v>
      </c>
    </row>
    <row r="2" spans="1:9" s="2" customFormat="1" ht="29.25" hidden="1" customHeight="1" x14ac:dyDescent="0.25">
      <c r="A2" s="1" t="s">
        <v>127</v>
      </c>
      <c r="B2" s="11" t="s">
        <v>16</v>
      </c>
      <c r="C2" s="1" t="s">
        <v>6</v>
      </c>
      <c r="D2" s="13" t="s">
        <v>21</v>
      </c>
      <c r="E2" s="3">
        <v>38</v>
      </c>
      <c r="F2" s="5">
        <v>17211.149999999998</v>
      </c>
    </row>
    <row r="3" spans="1:9" s="2" customFormat="1" ht="29.25" hidden="1" customHeight="1" x14ac:dyDescent="0.25">
      <c r="A3" s="1" t="s">
        <v>127</v>
      </c>
      <c r="B3" s="11" t="s">
        <v>16</v>
      </c>
      <c r="C3" s="1" t="s">
        <v>7</v>
      </c>
      <c r="D3" s="13" t="s">
        <v>23</v>
      </c>
      <c r="E3" s="3">
        <v>168</v>
      </c>
      <c r="F3" s="5">
        <v>41635.980000000003</v>
      </c>
    </row>
    <row r="4" spans="1:9" s="2" customFormat="1" ht="29.25" hidden="1" customHeight="1" x14ac:dyDescent="0.25">
      <c r="A4" s="1" t="s">
        <v>127</v>
      </c>
      <c r="B4" s="11" t="s">
        <v>16</v>
      </c>
      <c r="C4" s="1" t="s">
        <v>19</v>
      </c>
      <c r="D4" s="13" t="s">
        <v>24</v>
      </c>
      <c r="E4" s="3">
        <v>446</v>
      </c>
      <c r="F4" s="5">
        <v>34446.090000000178</v>
      </c>
    </row>
    <row r="5" spans="1:9" s="2" customFormat="1" ht="29.25" hidden="1" customHeight="1" x14ac:dyDescent="0.25">
      <c r="A5" s="1" t="s">
        <v>127</v>
      </c>
      <c r="B5" s="11" t="s">
        <v>16</v>
      </c>
      <c r="C5" s="1" t="s">
        <v>8</v>
      </c>
      <c r="D5" s="13" t="s">
        <v>25</v>
      </c>
      <c r="E5" s="3">
        <v>19</v>
      </c>
      <c r="F5" s="5">
        <v>3968.25</v>
      </c>
    </row>
    <row r="6" spans="1:9" s="2" customFormat="1" ht="29.25" hidden="1" customHeight="1" x14ac:dyDescent="0.25">
      <c r="A6" s="1" t="s">
        <v>127</v>
      </c>
      <c r="B6" s="11" t="s">
        <v>16</v>
      </c>
      <c r="C6" s="1" t="s">
        <v>9</v>
      </c>
      <c r="D6" s="13" t="s">
        <v>26</v>
      </c>
      <c r="E6" s="3">
        <v>14</v>
      </c>
      <c r="F6" s="5">
        <v>1448.5</v>
      </c>
    </row>
    <row r="7" spans="1:9" s="2" customFormat="1" ht="29.25" hidden="1" customHeight="1" x14ac:dyDescent="0.25">
      <c r="A7" s="1" t="s">
        <v>127</v>
      </c>
      <c r="B7" s="11" t="s">
        <v>16</v>
      </c>
      <c r="C7" s="1" t="s">
        <v>10</v>
      </c>
      <c r="D7" s="13" t="s">
        <v>27</v>
      </c>
      <c r="E7" s="3">
        <v>122</v>
      </c>
      <c r="F7" s="5">
        <v>5406.4599999999955</v>
      </c>
    </row>
    <row r="8" spans="1:9" s="2" customFormat="1" ht="29.25" hidden="1" customHeight="1" x14ac:dyDescent="0.25">
      <c r="A8" s="1" t="s">
        <v>127</v>
      </c>
      <c r="B8" s="11" t="s">
        <v>16</v>
      </c>
      <c r="C8" s="1" t="s">
        <v>11</v>
      </c>
      <c r="D8" s="13" t="s">
        <v>28</v>
      </c>
      <c r="E8" s="3">
        <v>33</v>
      </c>
      <c r="F8" s="5">
        <v>4886.7999999999993</v>
      </c>
      <c r="H8" s="32"/>
    </row>
    <row r="9" spans="1:9" s="2" customFormat="1" ht="29.25" hidden="1" customHeight="1" x14ac:dyDescent="0.25">
      <c r="A9" s="1" t="s">
        <v>127</v>
      </c>
      <c r="B9" s="11" t="s">
        <v>16</v>
      </c>
      <c r="C9" s="1" t="s">
        <v>12</v>
      </c>
      <c r="D9" s="13" t="s">
        <v>29</v>
      </c>
      <c r="E9" s="3">
        <v>19</v>
      </c>
      <c r="F9" s="5">
        <v>2288</v>
      </c>
      <c r="H9" s="30"/>
      <c r="I9" s="6"/>
    </row>
    <row r="10" spans="1:9" s="2" customFormat="1" ht="29.25" hidden="1" customHeight="1" x14ac:dyDescent="0.25">
      <c r="A10" s="1" t="s">
        <v>127</v>
      </c>
      <c r="B10" s="11" t="s">
        <v>16</v>
      </c>
      <c r="C10" s="1" t="s">
        <v>13</v>
      </c>
      <c r="D10" s="13" t="s">
        <v>30</v>
      </c>
      <c r="E10" s="3">
        <v>49</v>
      </c>
      <c r="F10" s="5">
        <v>2659</v>
      </c>
      <c r="I10" s="30"/>
    </row>
    <row r="11" spans="1:9" s="2" customFormat="1" ht="29.25" hidden="1" customHeight="1" x14ac:dyDescent="0.25">
      <c r="A11" s="1" t="s">
        <v>127</v>
      </c>
      <c r="B11" s="11" t="s">
        <v>16</v>
      </c>
      <c r="C11" s="1" t="s">
        <v>14</v>
      </c>
      <c r="D11" s="13" t="s">
        <v>31</v>
      </c>
      <c r="E11" s="3">
        <v>23</v>
      </c>
      <c r="F11" s="5">
        <v>7020.41</v>
      </c>
      <c r="I11" s="6"/>
    </row>
    <row r="12" spans="1:9" s="2" customFormat="1" ht="29.25" hidden="1" customHeight="1" x14ac:dyDescent="0.25">
      <c r="A12" s="1" t="s">
        <v>127</v>
      </c>
      <c r="B12" s="11" t="s">
        <v>16</v>
      </c>
      <c r="C12" s="1" t="s">
        <v>15</v>
      </c>
      <c r="D12" s="13" t="s">
        <v>32</v>
      </c>
      <c r="E12" s="3">
        <v>1780</v>
      </c>
      <c r="F12" s="5">
        <v>19580</v>
      </c>
    </row>
    <row r="13" spans="1:9" s="2" customFormat="1" ht="29.25" hidden="1" customHeight="1" x14ac:dyDescent="0.25">
      <c r="A13" s="1" t="s">
        <v>127</v>
      </c>
      <c r="B13" s="11" t="s">
        <v>16</v>
      </c>
      <c r="C13" s="1" t="s">
        <v>17</v>
      </c>
      <c r="D13" s="14" t="s">
        <v>33</v>
      </c>
      <c r="E13" s="3">
        <v>2</v>
      </c>
      <c r="F13" s="5">
        <v>50</v>
      </c>
    </row>
    <row r="14" spans="1:9" s="2" customFormat="1" ht="29.25" customHeight="1" x14ac:dyDescent="0.25">
      <c r="A14" s="1" t="s">
        <v>119</v>
      </c>
      <c r="B14" s="11" t="s">
        <v>16</v>
      </c>
      <c r="C14" s="1" t="s">
        <v>6</v>
      </c>
      <c r="D14" s="13" t="s">
        <v>21</v>
      </c>
      <c r="E14" s="3">
        <v>34</v>
      </c>
      <c r="F14" s="5">
        <v>16540.950000000004</v>
      </c>
    </row>
    <row r="15" spans="1:9" s="2" customFormat="1" ht="29.25" customHeight="1" x14ac:dyDescent="0.25">
      <c r="A15" s="1" t="s">
        <v>119</v>
      </c>
      <c r="B15" s="11" t="s">
        <v>16</v>
      </c>
      <c r="C15" s="1" t="s">
        <v>18</v>
      </c>
      <c r="D15" s="13" t="s">
        <v>22</v>
      </c>
      <c r="E15" s="3">
        <v>4</v>
      </c>
      <c r="F15" s="5">
        <v>1008.53</v>
      </c>
    </row>
    <row r="16" spans="1:9" s="2" customFormat="1" ht="29.25" customHeight="1" x14ac:dyDescent="0.25">
      <c r="A16" s="1" t="s">
        <v>119</v>
      </c>
      <c r="B16" s="11" t="s">
        <v>16</v>
      </c>
      <c r="C16" s="1" t="s">
        <v>7</v>
      </c>
      <c r="D16" s="13" t="s">
        <v>23</v>
      </c>
      <c r="E16" s="3">
        <v>174</v>
      </c>
      <c r="F16" s="5">
        <v>42371.890000000014</v>
      </c>
    </row>
    <row r="17" spans="1:6" s="2" customFormat="1" ht="29.25" customHeight="1" x14ac:dyDescent="0.25">
      <c r="A17" s="1" t="s">
        <v>119</v>
      </c>
      <c r="B17" s="11" t="s">
        <v>16</v>
      </c>
      <c r="C17" s="1" t="s">
        <v>19</v>
      </c>
      <c r="D17" s="13" t="s">
        <v>24</v>
      </c>
      <c r="E17" s="3">
        <v>428</v>
      </c>
      <c r="F17" s="5">
        <v>30813.95000000015</v>
      </c>
    </row>
    <row r="18" spans="1:6" s="2" customFormat="1" ht="29.25" customHeight="1" x14ac:dyDescent="0.25">
      <c r="A18" s="1" t="s">
        <v>119</v>
      </c>
      <c r="B18" s="11" t="s">
        <v>16</v>
      </c>
      <c r="C18" s="1" t="s">
        <v>8</v>
      </c>
      <c r="D18" s="13" t="s">
        <v>25</v>
      </c>
      <c r="E18" s="3">
        <v>22</v>
      </c>
      <c r="F18" s="5">
        <v>5611.24</v>
      </c>
    </row>
    <row r="19" spans="1:6" s="2" customFormat="1" ht="29.25" customHeight="1" x14ac:dyDescent="0.25">
      <c r="A19" s="1" t="s">
        <v>119</v>
      </c>
      <c r="B19" s="11" t="s">
        <v>16</v>
      </c>
      <c r="C19" s="1" t="s">
        <v>9</v>
      </c>
      <c r="D19" s="13" t="s">
        <v>26</v>
      </c>
      <c r="E19" s="3">
        <v>23</v>
      </c>
      <c r="F19" s="5">
        <v>2432.5400000000004</v>
      </c>
    </row>
    <row r="20" spans="1:6" s="2" customFormat="1" ht="29.25" customHeight="1" x14ac:dyDescent="0.25">
      <c r="A20" s="1" t="s">
        <v>119</v>
      </c>
      <c r="B20" s="11" t="s">
        <v>16</v>
      </c>
      <c r="C20" s="1" t="s">
        <v>10</v>
      </c>
      <c r="D20" s="13" t="s">
        <v>27</v>
      </c>
      <c r="E20" s="3">
        <v>130</v>
      </c>
      <c r="F20" s="5">
        <v>6363.3899999999958</v>
      </c>
    </row>
    <row r="21" spans="1:6" s="2" customFormat="1" ht="29.25" customHeight="1" x14ac:dyDescent="0.25">
      <c r="A21" s="1" t="s">
        <v>119</v>
      </c>
      <c r="B21" s="11" t="s">
        <v>16</v>
      </c>
      <c r="C21" s="1" t="s">
        <v>11</v>
      </c>
      <c r="D21" s="13" t="s">
        <v>28</v>
      </c>
      <c r="E21" s="3">
        <v>5</v>
      </c>
      <c r="F21" s="5">
        <v>796</v>
      </c>
    </row>
    <row r="22" spans="1:6" s="2" customFormat="1" ht="29.25" customHeight="1" x14ac:dyDescent="0.25">
      <c r="A22" s="1" t="s">
        <v>119</v>
      </c>
      <c r="B22" s="11" t="s">
        <v>16</v>
      </c>
      <c r="C22" s="1" t="s">
        <v>12</v>
      </c>
      <c r="D22" s="13" t="s">
        <v>29</v>
      </c>
      <c r="E22" s="3">
        <v>13</v>
      </c>
      <c r="F22" s="5">
        <v>1762</v>
      </c>
    </row>
    <row r="23" spans="1:6" s="2" customFormat="1" ht="29.25" customHeight="1" x14ac:dyDescent="0.25">
      <c r="A23" s="1" t="s">
        <v>119</v>
      </c>
      <c r="B23" s="11" t="s">
        <v>16</v>
      </c>
      <c r="C23" s="1" t="s">
        <v>13</v>
      </c>
      <c r="D23" s="13" t="s">
        <v>30</v>
      </c>
      <c r="E23" s="3">
        <v>34</v>
      </c>
      <c r="F23" s="5">
        <v>1750</v>
      </c>
    </row>
    <row r="24" spans="1:6" s="2" customFormat="1" ht="29.25" customHeight="1" x14ac:dyDescent="0.25">
      <c r="A24" s="1" t="s">
        <v>119</v>
      </c>
      <c r="B24" s="11" t="s">
        <v>16</v>
      </c>
      <c r="C24" s="1" t="s">
        <v>14</v>
      </c>
      <c r="D24" s="13" t="s">
        <v>31</v>
      </c>
      <c r="E24" s="3">
        <v>64</v>
      </c>
      <c r="F24" s="5">
        <v>20331.869999999992</v>
      </c>
    </row>
    <row r="25" spans="1:6" s="2" customFormat="1" ht="29.25" customHeight="1" x14ac:dyDescent="0.25">
      <c r="A25" s="1" t="s">
        <v>119</v>
      </c>
      <c r="B25" s="11" t="s">
        <v>16</v>
      </c>
      <c r="C25" s="1" t="s">
        <v>15</v>
      </c>
      <c r="D25" s="13" t="s">
        <v>32</v>
      </c>
      <c r="E25" s="3">
        <v>1521</v>
      </c>
      <c r="F25" s="5">
        <v>16731</v>
      </c>
    </row>
    <row r="26" spans="1:6" s="2" customFormat="1" ht="29.25" customHeight="1" x14ac:dyDescent="0.25">
      <c r="A26" s="1" t="s">
        <v>119</v>
      </c>
      <c r="B26" s="11" t="s">
        <v>16</v>
      </c>
      <c r="C26" s="1" t="s">
        <v>17</v>
      </c>
      <c r="D26" s="14" t="s">
        <v>33</v>
      </c>
      <c r="E26" s="3">
        <v>13</v>
      </c>
      <c r="F26" s="5">
        <v>325</v>
      </c>
    </row>
    <row r="27" spans="1:6" s="2" customFormat="1" ht="29.25" hidden="1" customHeight="1" x14ac:dyDescent="0.25">
      <c r="A27" s="1" t="s">
        <v>120</v>
      </c>
      <c r="B27" s="11" t="s">
        <v>16</v>
      </c>
      <c r="C27" s="1" t="s">
        <v>6</v>
      </c>
      <c r="D27" s="13" t="s">
        <v>21</v>
      </c>
      <c r="E27" s="3">
        <v>35</v>
      </c>
      <c r="F27" s="5">
        <v>17111.729999999996</v>
      </c>
    </row>
    <row r="28" spans="1:6" s="2" customFormat="1" ht="29.25" hidden="1" customHeight="1" x14ac:dyDescent="0.25">
      <c r="A28" s="1" t="s">
        <v>120</v>
      </c>
      <c r="B28" s="11" t="s">
        <v>16</v>
      </c>
      <c r="C28" s="1" t="s">
        <v>18</v>
      </c>
      <c r="D28" s="13" t="s">
        <v>22</v>
      </c>
      <c r="E28" s="3">
        <v>4</v>
      </c>
      <c r="F28" s="5">
        <v>986.71</v>
      </c>
    </row>
    <row r="29" spans="1:6" s="2" customFormat="1" ht="29.25" hidden="1" customHeight="1" x14ac:dyDescent="0.25">
      <c r="A29" s="1" t="s">
        <v>120</v>
      </c>
      <c r="B29" s="11" t="s">
        <v>16</v>
      </c>
      <c r="C29" s="1" t="s">
        <v>7</v>
      </c>
      <c r="D29" s="13" t="s">
        <v>23</v>
      </c>
      <c r="E29" s="3">
        <v>155</v>
      </c>
      <c r="F29" s="5">
        <v>37835.870000000017</v>
      </c>
    </row>
    <row r="30" spans="1:6" s="2" customFormat="1" ht="29.25" hidden="1" customHeight="1" x14ac:dyDescent="0.25">
      <c r="A30" s="1" t="s">
        <v>120</v>
      </c>
      <c r="B30" s="11" t="s">
        <v>16</v>
      </c>
      <c r="C30" s="1" t="s">
        <v>19</v>
      </c>
      <c r="D30" s="13" t="s">
        <v>24</v>
      </c>
      <c r="E30" s="3">
        <v>324</v>
      </c>
      <c r="F30" s="5">
        <v>25714.840000000069</v>
      </c>
    </row>
    <row r="31" spans="1:6" s="2" customFormat="1" ht="29.25" hidden="1" customHeight="1" x14ac:dyDescent="0.25">
      <c r="A31" s="1" t="s">
        <v>120</v>
      </c>
      <c r="B31" s="11" t="s">
        <v>16</v>
      </c>
      <c r="C31" s="1" t="s">
        <v>8</v>
      </c>
      <c r="D31" s="13" t="s">
        <v>25</v>
      </c>
      <c r="E31" s="3">
        <v>16</v>
      </c>
      <c r="F31" s="5">
        <v>4144.6299999999992</v>
      </c>
    </row>
    <row r="32" spans="1:6" s="2" customFormat="1" ht="29.25" hidden="1" customHeight="1" x14ac:dyDescent="0.25">
      <c r="A32" s="1" t="s">
        <v>120</v>
      </c>
      <c r="B32" s="11" t="s">
        <v>16</v>
      </c>
      <c r="C32" s="1" t="s">
        <v>9</v>
      </c>
      <c r="D32" s="13" t="s">
        <v>26</v>
      </c>
      <c r="E32" s="3">
        <v>17</v>
      </c>
      <c r="F32" s="5">
        <v>1892.2</v>
      </c>
    </row>
    <row r="33" spans="1:6" s="2" customFormat="1" ht="29.25" hidden="1" customHeight="1" x14ac:dyDescent="0.25">
      <c r="A33" s="1" t="s">
        <v>120</v>
      </c>
      <c r="B33" s="11" t="s">
        <v>16</v>
      </c>
      <c r="C33" s="1" t="s">
        <v>10</v>
      </c>
      <c r="D33" s="13" t="s">
        <v>27</v>
      </c>
      <c r="E33" s="3">
        <v>113</v>
      </c>
      <c r="F33" s="5">
        <v>5133.4799999999968</v>
      </c>
    </row>
    <row r="34" spans="1:6" s="2" customFormat="1" ht="29.25" hidden="1" customHeight="1" x14ac:dyDescent="0.25">
      <c r="A34" s="1" t="s">
        <v>120</v>
      </c>
      <c r="B34" s="11" t="s">
        <v>16</v>
      </c>
      <c r="C34" s="1" t="s">
        <v>11</v>
      </c>
      <c r="D34" s="13" t="s">
        <v>28</v>
      </c>
      <c r="E34" s="3">
        <v>7</v>
      </c>
      <c r="F34" s="5">
        <v>2314</v>
      </c>
    </row>
    <row r="35" spans="1:6" s="2" customFormat="1" ht="29.25" hidden="1" customHeight="1" x14ac:dyDescent="0.25">
      <c r="A35" s="1" t="s">
        <v>120</v>
      </c>
      <c r="B35" s="11" t="s">
        <v>16</v>
      </c>
      <c r="C35" s="1" t="s">
        <v>12</v>
      </c>
      <c r="D35" s="13" t="s">
        <v>29</v>
      </c>
      <c r="E35" s="3">
        <v>16</v>
      </c>
      <c r="F35" s="5">
        <v>2720</v>
      </c>
    </row>
    <row r="36" spans="1:6" s="2" customFormat="1" ht="29.25" hidden="1" customHeight="1" x14ac:dyDescent="0.25">
      <c r="A36" s="1" t="s">
        <v>120</v>
      </c>
      <c r="B36" s="11" t="s">
        <v>16</v>
      </c>
      <c r="C36" s="1" t="s">
        <v>13</v>
      </c>
      <c r="D36" s="13" t="s">
        <v>30</v>
      </c>
      <c r="E36" s="3">
        <v>37</v>
      </c>
      <c r="F36" s="5">
        <v>1856</v>
      </c>
    </row>
    <row r="37" spans="1:6" s="2" customFormat="1" ht="29.25" hidden="1" customHeight="1" x14ac:dyDescent="0.25">
      <c r="A37" s="1" t="s">
        <v>120</v>
      </c>
      <c r="B37" s="11" t="s">
        <v>16</v>
      </c>
      <c r="C37" s="1" t="s">
        <v>14</v>
      </c>
      <c r="D37" s="13" t="s">
        <v>31</v>
      </c>
      <c r="E37" s="3">
        <v>43</v>
      </c>
      <c r="F37" s="5">
        <v>12563.180000000002</v>
      </c>
    </row>
    <row r="38" spans="1:6" s="2" customFormat="1" ht="29.25" hidden="1" customHeight="1" x14ac:dyDescent="0.25">
      <c r="A38" s="1" t="s">
        <v>120</v>
      </c>
      <c r="B38" s="11" t="s">
        <v>16</v>
      </c>
      <c r="C38" s="1" t="s">
        <v>15</v>
      </c>
      <c r="D38" s="13" t="s">
        <v>32</v>
      </c>
      <c r="E38" s="3">
        <v>1661</v>
      </c>
      <c r="F38" s="5">
        <v>18271</v>
      </c>
    </row>
    <row r="39" spans="1:6" s="2" customFormat="1" ht="29.25" hidden="1" customHeight="1" x14ac:dyDescent="0.25">
      <c r="A39" s="1" t="s">
        <v>120</v>
      </c>
      <c r="B39" s="11" t="s">
        <v>16</v>
      </c>
      <c r="C39" s="1" t="s">
        <v>17</v>
      </c>
      <c r="D39" s="14" t="s">
        <v>33</v>
      </c>
      <c r="E39" s="3">
        <v>27</v>
      </c>
      <c r="F39" s="5">
        <v>675</v>
      </c>
    </row>
    <row r="40" spans="1:6" s="2" customFormat="1" ht="29.25" hidden="1" customHeight="1" x14ac:dyDescent="0.25">
      <c r="A40" s="1" t="s">
        <v>121</v>
      </c>
      <c r="B40" s="11" t="s">
        <v>16</v>
      </c>
      <c r="C40" s="1" t="s">
        <v>6</v>
      </c>
      <c r="D40" s="13" t="s">
        <v>21</v>
      </c>
      <c r="E40" s="3">
        <v>31</v>
      </c>
      <c r="F40" s="5">
        <v>15656.180000000002</v>
      </c>
    </row>
    <row r="41" spans="1:6" s="2" customFormat="1" ht="29.25" hidden="1" customHeight="1" x14ac:dyDescent="0.25">
      <c r="A41" s="1" t="s">
        <v>121</v>
      </c>
      <c r="B41" s="11" t="s">
        <v>16</v>
      </c>
      <c r="C41" s="1" t="s">
        <v>7</v>
      </c>
      <c r="D41" s="13" t="s">
        <v>23</v>
      </c>
      <c r="E41" s="3">
        <v>227</v>
      </c>
      <c r="F41" s="5">
        <v>56159.380000000034</v>
      </c>
    </row>
    <row r="42" spans="1:6" s="2" customFormat="1" ht="29.25" hidden="1" customHeight="1" x14ac:dyDescent="0.25">
      <c r="A42" s="1" t="s">
        <v>121</v>
      </c>
      <c r="B42" s="11" t="s">
        <v>16</v>
      </c>
      <c r="C42" s="1" t="s">
        <v>19</v>
      </c>
      <c r="D42" s="13" t="s">
        <v>24</v>
      </c>
      <c r="E42" s="3">
        <v>465</v>
      </c>
      <c r="F42" s="5">
        <v>34332.210000000181</v>
      </c>
    </row>
    <row r="43" spans="1:6" s="2" customFormat="1" ht="29.25" hidden="1" customHeight="1" x14ac:dyDescent="0.25">
      <c r="A43" s="1" t="s">
        <v>121</v>
      </c>
      <c r="B43" s="11" t="s">
        <v>16</v>
      </c>
      <c r="C43" s="1" t="s">
        <v>8</v>
      </c>
      <c r="D43" s="13" t="s">
        <v>25</v>
      </c>
      <c r="E43" s="3">
        <v>13</v>
      </c>
      <c r="F43" s="5">
        <v>3381.8099999999995</v>
      </c>
    </row>
    <row r="44" spans="1:6" s="2" customFormat="1" ht="29.25" hidden="1" customHeight="1" x14ac:dyDescent="0.25">
      <c r="A44" s="1" t="s">
        <v>121</v>
      </c>
      <c r="B44" s="11" t="s">
        <v>16</v>
      </c>
      <c r="C44" s="1" t="s">
        <v>9</v>
      </c>
      <c r="D44" s="13" t="s">
        <v>26</v>
      </c>
      <c r="E44" s="3">
        <v>21</v>
      </c>
      <c r="F44" s="5">
        <v>2752.6699999999996</v>
      </c>
    </row>
    <row r="45" spans="1:6" s="2" customFormat="1" ht="29.25" hidden="1" customHeight="1" x14ac:dyDescent="0.25">
      <c r="A45" s="1" t="s">
        <v>121</v>
      </c>
      <c r="B45" s="11" t="s">
        <v>16</v>
      </c>
      <c r="C45" s="1" t="s">
        <v>10</v>
      </c>
      <c r="D45" s="13" t="s">
        <v>27</v>
      </c>
      <c r="E45" s="3">
        <v>104</v>
      </c>
      <c r="F45" s="5">
        <v>4833.71</v>
      </c>
    </row>
    <row r="46" spans="1:6" s="2" customFormat="1" ht="29.25" hidden="1" customHeight="1" x14ac:dyDescent="0.25">
      <c r="A46" s="1" t="s">
        <v>121</v>
      </c>
      <c r="B46" s="11" t="s">
        <v>16</v>
      </c>
      <c r="C46" s="1" t="s">
        <v>11</v>
      </c>
      <c r="D46" s="13" t="s">
        <v>28</v>
      </c>
      <c r="E46" s="3">
        <v>8</v>
      </c>
      <c r="F46" s="5">
        <v>2349</v>
      </c>
    </row>
    <row r="47" spans="1:6" s="2" customFormat="1" ht="29.25" hidden="1" customHeight="1" x14ac:dyDescent="0.25">
      <c r="A47" s="1" t="s">
        <v>121</v>
      </c>
      <c r="B47" s="11" t="s">
        <v>16</v>
      </c>
      <c r="C47" s="1" t="s">
        <v>12</v>
      </c>
      <c r="D47" s="13" t="s">
        <v>29</v>
      </c>
      <c r="E47" s="3">
        <v>42</v>
      </c>
      <c r="F47" s="5">
        <v>5359</v>
      </c>
    </row>
    <row r="48" spans="1:6" s="2" customFormat="1" ht="29.25" hidden="1" customHeight="1" x14ac:dyDescent="0.25">
      <c r="A48" s="1" t="s">
        <v>121</v>
      </c>
      <c r="B48" s="11" t="s">
        <v>16</v>
      </c>
      <c r="C48" s="1" t="s">
        <v>13</v>
      </c>
      <c r="D48" s="13" t="s">
        <v>30</v>
      </c>
      <c r="E48" s="3">
        <v>37</v>
      </c>
      <c r="F48" s="5">
        <v>2079</v>
      </c>
    </row>
    <row r="49" spans="1:6" s="2" customFormat="1" ht="29.25" hidden="1" customHeight="1" x14ac:dyDescent="0.25">
      <c r="A49" s="1" t="s">
        <v>121</v>
      </c>
      <c r="B49" s="11" t="s">
        <v>16</v>
      </c>
      <c r="C49" s="1" t="s">
        <v>14</v>
      </c>
      <c r="D49" s="13" t="s">
        <v>31</v>
      </c>
      <c r="E49" s="3">
        <v>50</v>
      </c>
      <c r="F49" s="5">
        <v>14921.39</v>
      </c>
    </row>
    <row r="50" spans="1:6" s="2" customFormat="1" ht="29.25" hidden="1" customHeight="1" x14ac:dyDescent="0.25">
      <c r="A50" s="1" t="s">
        <v>121</v>
      </c>
      <c r="B50" s="11" t="s">
        <v>16</v>
      </c>
      <c r="C50" s="1" t="s">
        <v>15</v>
      </c>
      <c r="D50" s="13" t="s">
        <v>32</v>
      </c>
      <c r="E50" s="3">
        <v>1814</v>
      </c>
      <c r="F50" s="5">
        <v>19943</v>
      </c>
    </row>
    <row r="51" spans="1:6" s="2" customFormat="1" ht="29.25" hidden="1" customHeight="1" x14ac:dyDescent="0.25">
      <c r="A51" s="1" t="s">
        <v>121</v>
      </c>
      <c r="B51" s="11" t="s">
        <v>16</v>
      </c>
      <c r="C51" s="1" t="s">
        <v>17</v>
      </c>
      <c r="D51" s="14" t="s">
        <v>33</v>
      </c>
      <c r="E51" s="3">
        <v>25</v>
      </c>
      <c r="F51" s="5">
        <v>625</v>
      </c>
    </row>
    <row r="52" spans="1:6" s="2" customFormat="1" ht="29.25" hidden="1" customHeight="1" x14ac:dyDescent="0.25">
      <c r="A52" s="1" t="s">
        <v>127</v>
      </c>
      <c r="B52" s="12" t="s">
        <v>20</v>
      </c>
      <c r="C52" s="1" t="s">
        <v>18</v>
      </c>
      <c r="D52" s="15" t="s">
        <v>22</v>
      </c>
      <c r="E52" s="3">
        <v>3</v>
      </c>
      <c r="F52" s="5">
        <v>837</v>
      </c>
    </row>
    <row r="53" spans="1:6" s="2" customFormat="1" ht="29.25" hidden="1" customHeight="1" x14ac:dyDescent="0.25">
      <c r="A53" s="1" t="s">
        <v>127</v>
      </c>
      <c r="B53" s="12" t="s">
        <v>20</v>
      </c>
      <c r="C53" s="1" t="s">
        <v>19</v>
      </c>
      <c r="D53" s="15" t="s">
        <v>24</v>
      </c>
      <c r="E53" s="3">
        <v>50</v>
      </c>
      <c r="F53" s="5">
        <v>1100</v>
      </c>
    </row>
    <row r="54" spans="1:6" s="2" customFormat="1" ht="29.25" hidden="1" customHeight="1" x14ac:dyDescent="0.25">
      <c r="A54" s="1" t="s">
        <v>127</v>
      </c>
      <c r="B54" s="12" t="s">
        <v>20</v>
      </c>
      <c r="C54" s="1" t="s">
        <v>8</v>
      </c>
      <c r="D54" s="15" t="s">
        <v>25</v>
      </c>
      <c r="E54" s="3">
        <v>11</v>
      </c>
      <c r="F54" s="5">
        <v>2649.2799999999997</v>
      </c>
    </row>
    <row r="55" spans="1:6" s="2" customFormat="1" ht="29.25" hidden="1" customHeight="1" x14ac:dyDescent="0.25">
      <c r="A55" s="1" t="s">
        <v>127</v>
      </c>
      <c r="B55" s="12" t="s">
        <v>20</v>
      </c>
      <c r="C55" s="1" t="s">
        <v>9</v>
      </c>
      <c r="D55" s="15" t="s">
        <v>26</v>
      </c>
      <c r="E55" s="3">
        <v>10</v>
      </c>
      <c r="F55" s="5">
        <v>1261.8400000000001</v>
      </c>
    </row>
    <row r="56" spans="1:6" s="2" customFormat="1" ht="29.25" hidden="1" customHeight="1" x14ac:dyDescent="0.25">
      <c r="A56" s="1" t="s">
        <v>127</v>
      </c>
      <c r="B56" s="12" t="s">
        <v>20</v>
      </c>
      <c r="C56" s="1" t="s">
        <v>10</v>
      </c>
      <c r="D56" s="15" t="s">
        <v>27</v>
      </c>
      <c r="E56" s="3">
        <v>9</v>
      </c>
      <c r="F56" s="5">
        <v>320.42</v>
      </c>
    </row>
    <row r="57" spans="1:6" s="2" customFormat="1" ht="29.25" hidden="1" customHeight="1" x14ac:dyDescent="0.25">
      <c r="A57" s="1" t="s">
        <v>127</v>
      </c>
      <c r="B57" s="12" t="s">
        <v>20</v>
      </c>
      <c r="C57" s="1" t="s">
        <v>11</v>
      </c>
      <c r="D57" s="15" t="s">
        <v>28</v>
      </c>
      <c r="E57" s="3">
        <v>2</v>
      </c>
      <c r="F57" s="5">
        <v>362</v>
      </c>
    </row>
    <row r="58" spans="1:6" s="2" customFormat="1" ht="29.25" hidden="1" customHeight="1" x14ac:dyDescent="0.25">
      <c r="A58" s="1" t="s">
        <v>127</v>
      </c>
      <c r="B58" s="12" t="s">
        <v>20</v>
      </c>
      <c r="C58" s="1" t="s">
        <v>13</v>
      </c>
      <c r="D58" s="15" t="s">
        <v>30</v>
      </c>
      <c r="E58" s="3">
        <v>7</v>
      </c>
      <c r="F58" s="5">
        <v>259</v>
      </c>
    </row>
    <row r="59" spans="1:6" s="2" customFormat="1" ht="29.25" hidden="1" customHeight="1" x14ac:dyDescent="0.25">
      <c r="A59" s="1" t="s">
        <v>127</v>
      </c>
      <c r="B59" s="12" t="s">
        <v>20</v>
      </c>
      <c r="C59" s="1" t="s">
        <v>15</v>
      </c>
      <c r="D59" s="15" t="s">
        <v>32</v>
      </c>
      <c r="E59" s="3">
        <v>187</v>
      </c>
      <c r="F59" s="5">
        <v>2057</v>
      </c>
    </row>
    <row r="60" spans="1:6" s="2" customFormat="1" ht="29.25" hidden="1" customHeight="1" x14ac:dyDescent="0.25">
      <c r="A60" s="1" t="s">
        <v>119</v>
      </c>
      <c r="B60" s="12" t="s">
        <v>20</v>
      </c>
      <c r="C60" s="1" t="s">
        <v>6</v>
      </c>
      <c r="D60" s="15" t="s">
        <v>21</v>
      </c>
      <c r="E60" s="3">
        <v>1</v>
      </c>
      <c r="F60" s="5">
        <v>262</v>
      </c>
    </row>
    <row r="61" spans="1:6" s="2" customFormat="1" ht="29.25" hidden="1" customHeight="1" x14ac:dyDescent="0.25">
      <c r="A61" s="1" t="s">
        <v>119</v>
      </c>
      <c r="B61" s="12" t="s">
        <v>20</v>
      </c>
      <c r="C61" s="1" t="s">
        <v>7</v>
      </c>
      <c r="D61" s="15" t="s">
        <v>23</v>
      </c>
      <c r="E61" s="3">
        <v>2</v>
      </c>
      <c r="F61" s="5">
        <v>582</v>
      </c>
    </row>
    <row r="62" spans="1:6" s="2" customFormat="1" ht="29.25" hidden="1" customHeight="1" x14ac:dyDescent="0.25">
      <c r="A62" s="1" t="s">
        <v>119</v>
      </c>
      <c r="B62" s="12" t="s">
        <v>20</v>
      </c>
      <c r="C62" s="1" t="s">
        <v>19</v>
      </c>
      <c r="D62" s="15" t="s">
        <v>24</v>
      </c>
      <c r="E62" s="3">
        <v>31</v>
      </c>
      <c r="F62" s="5">
        <v>682</v>
      </c>
    </row>
    <row r="63" spans="1:6" s="2" customFormat="1" ht="29.25" hidden="1" customHeight="1" x14ac:dyDescent="0.25">
      <c r="A63" s="1" t="s">
        <v>119</v>
      </c>
      <c r="B63" s="12" t="s">
        <v>20</v>
      </c>
      <c r="C63" s="1" t="s">
        <v>8</v>
      </c>
      <c r="D63" s="15" t="s">
        <v>25</v>
      </c>
      <c r="E63" s="3">
        <v>10</v>
      </c>
      <c r="F63" s="5">
        <v>2315.5700000000002</v>
      </c>
    </row>
    <row r="64" spans="1:6" s="2" customFormat="1" ht="29.25" hidden="1" customHeight="1" x14ac:dyDescent="0.25">
      <c r="A64" s="1" t="s">
        <v>119</v>
      </c>
      <c r="B64" s="12" t="s">
        <v>20</v>
      </c>
      <c r="C64" s="1" t="s">
        <v>9</v>
      </c>
      <c r="D64" s="15" t="s">
        <v>26</v>
      </c>
      <c r="E64" s="3">
        <v>8</v>
      </c>
      <c r="F64" s="5">
        <v>919.23</v>
      </c>
    </row>
    <row r="65" spans="1:6" s="2" customFormat="1" ht="29.25" hidden="1" customHeight="1" x14ac:dyDescent="0.25">
      <c r="A65" s="1" t="s">
        <v>119</v>
      </c>
      <c r="B65" s="12" t="s">
        <v>20</v>
      </c>
      <c r="C65" s="1" t="s">
        <v>10</v>
      </c>
      <c r="D65" s="15" t="s">
        <v>27</v>
      </c>
      <c r="E65" s="3">
        <v>17</v>
      </c>
      <c r="F65" s="5">
        <v>638.87</v>
      </c>
    </row>
    <row r="66" spans="1:6" s="2" customFormat="1" ht="29.25" hidden="1" customHeight="1" x14ac:dyDescent="0.25">
      <c r="A66" s="1" t="s">
        <v>119</v>
      </c>
      <c r="B66" s="12" t="s">
        <v>20</v>
      </c>
      <c r="C66" s="1" t="s">
        <v>11</v>
      </c>
      <c r="D66" s="15" t="s">
        <v>28</v>
      </c>
      <c r="E66" s="3">
        <v>6</v>
      </c>
      <c r="F66" s="5">
        <v>1341</v>
      </c>
    </row>
    <row r="67" spans="1:6" s="2" customFormat="1" ht="29.25" hidden="1" customHeight="1" x14ac:dyDescent="0.25">
      <c r="A67" s="1" t="s">
        <v>119</v>
      </c>
      <c r="B67" s="12" t="s">
        <v>20</v>
      </c>
      <c r="C67" s="1" t="s">
        <v>13</v>
      </c>
      <c r="D67" s="15" t="s">
        <v>30</v>
      </c>
      <c r="E67" s="3">
        <v>11</v>
      </c>
      <c r="F67" s="5">
        <v>388</v>
      </c>
    </row>
    <row r="68" spans="1:6" s="2" customFormat="1" ht="29.25" hidden="1" customHeight="1" x14ac:dyDescent="0.25">
      <c r="A68" s="1" t="s">
        <v>119</v>
      </c>
      <c r="B68" s="12" t="s">
        <v>20</v>
      </c>
      <c r="C68" s="1" t="s">
        <v>15</v>
      </c>
      <c r="D68" s="15" t="s">
        <v>32</v>
      </c>
      <c r="E68" s="3">
        <v>188</v>
      </c>
      <c r="F68" s="5">
        <v>2068</v>
      </c>
    </row>
    <row r="69" spans="1:6" s="2" customFormat="1" ht="29.25" hidden="1" customHeight="1" x14ac:dyDescent="0.25">
      <c r="A69" s="1" t="s">
        <v>120</v>
      </c>
      <c r="B69" s="17" t="s">
        <v>114</v>
      </c>
      <c r="C69" s="1" t="s">
        <v>6</v>
      </c>
      <c r="D69" s="15" t="s">
        <v>21</v>
      </c>
      <c r="E69" s="3">
        <v>3</v>
      </c>
      <c r="F69" s="5">
        <v>1348</v>
      </c>
    </row>
    <row r="70" spans="1:6" s="2" customFormat="1" ht="29.25" hidden="1" customHeight="1" x14ac:dyDescent="0.25">
      <c r="A70" s="1" t="s">
        <v>120</v>
      </c>
      <c r="B70" s="12" t="s">
        <v>20</v>
      </c>
      <c r="C70" s="1" t="s">
        <v>18</v>
      </c>
      <c r="D70" s="15" t="s">
        <v>22</v>
      </c>
      <c r="E70" s="3">
        <v>2</v>
      </c>
      <c r="F70" s="5">
        <v>558</v>
      </c>
    </row>
    <row r="71" spans="1:6" s="2" customFormat="1" ht="29.25" hidden="1" customHeight="1" x14ac:dyDescent="0.25">
      <c r="A71" s="1" t="s">
        <v>120</v>
      </c>
      <c r="B71" s="12" t="s">
        <v>20</v>
      </c>
      <c r="C71" s="1" t="s">
        <v>7</v>
      </c>
      <c r="D71" s="15" t="s">
        <v>23</v>
      </c>
      <c r="E71" s="3">
        <v>1</v>
      </c>
      <c r="F71" s="5">
        <v>320</v>
      </c>
    </row>
    <row r="72" spans="1:6" s="2" customFormat="1" ht="29.25" hidden="1" customHeight="1" x14ac:dyDescent="0.25">
      <c r="A72" s="1" t="s">
        <v>120</v>
      </c>
      <c r="B72" s="12" t="s">
        <v>20</v>
      </c>
      <c r="C72" s="1" t="s">
        <v>19</v>
      </c>
      <c r="D72" s="15" t="s">
        <v>24</v>
      </c>
      <c r="E72" s="3">
        <v>55</v>
      </c>
      <c r="F72" s="5">
        <v>1210</v>
      </c>
    </row>
    <row r="73" spans="1:6" s="2" customFormat="1" ht="29.25" hidden="1" customHeight="1" x14ac:dyDescent="0.25">
      <c r="A73" s="1" t="s">
        <v>120</v>
      </c>
      <c r="B73" s="12" t="s">
        <v>20</v>
      </c>
      <c r="C73" s="1" t="s">
        <v>8</v>
      </c>
      <c r="D73" s="15" t="s">
        <v>25</v>
      </c>
      <c r="E73" s="3">
        <v>9</v>
      </c>
      <c r="F73" s="5">
        <v>1977.47</v>
      </c>
    </row>
    <row r="74" spans="1:6" s="2" customFormat="1" ht="29.25" hidden="1" customHeight="1" x14ac:dyDescent="0.25">
      <c r="A74" s="1" t="s">
        <v>120</v>
      </c>
      <c r="B74" s="12" t="s">
        <v>20</v>
      </c>
      <c r="C74" s="1" t="s">
        <v>9</v>
      </c>
      <c r="D74" s="15" t="s">
        <v>26</v>
      </c>
      <c r="E74" s="3">
        <v>15</v>
      </c>
      <c r="F74" s="5">
        <v>1555.97</v>
      </c>
    </row>
    <row r="75" spans="1:6" s="2" customFormat="1" ht="29.25" hidden="1" customHeight="1" x14ac:dyDescent="0.25">
      <c r="A75" s="1" t="s">
        <v>120</v>
      </c>
      <c r="B75" s="12" t="s">
        <v>20</v>
      </c>
      <c r="C75" s="1" t="s">
        <v>10</v>
      </c>
      <c r="D75" s="15" t="s">
        <v>27</v>
      </c>
      <c r="E75" s="3">
        <v>21</v>
      </c>
      <c r="F75" s="5">
        <v>664.49999999999989</v>
      </c>
    </row>
    <row r="76" spans="1:6" s="2" customFormat="1" ht="29.25" hidden="1" customHeight="1" x14ac:dyDescent="0.25">
      <c r="A76" s="1" t="s">
        <v>120</v>
      </c>
      <c r="B76" s="12" t="s">
        <v>20</v>
      </c>
      <c r="C76" s="1" t="s">
        <v>11</v>
      </c>
      <c r="D76" s="15" t="s">
        <v>28</v>
      </c>
      <c r="E76" s="3">
        <v>1</v>
      </c>
      <c r="F76" s="5">
        <v>211</v>
      </c>
    </row>
    <row r="77" spans="1:6" s="2" customFormat="1" ht="29.25" hidden="1" customHeight="1" x14ac:dyDescent="0.25">
      <c r="A77" s="1" t="s">
        <v>120</v>
      </c>
      <c r="B77" s="12" t="s">
        <v>20</v>
      </c>
      <c r="C77" s="1" t="s">
        <v>12</v>
      </c>
      <c r="D77" s="15" t="s">
        <v>29</v>
      </c>
      <c r="E77" s="3">
        <v>4</v>
      </c>
      <c r="F77" s="5">
        <v>544</v>
      </c>
    </row>
    <row r="78" spans="1:6" s="2" customFormat="1" ht="29.25" hidden="1" customHeight="1" x14ac:dyDescent="0.25">
      <c r="A78" s="1" t="s">
        <v>120</v>
      </c>
      <c r="B78" s="12" t="s">
        <v>20</v>
      </c>
      <c r="C78" s="1" t="s">
        <v>13</v>
      </c>
      <c r="D78" s="15" t="s">
        <v>30</v>
      </c>
      <c r="E78" s="3">
        <v>12</v>
      </c>
      <c r="F78" s="5">
        <v>523</v>
      </c>
    </row>
    <row r="79" spans="1:6" s="2" customFormat="1" ht="29.25" hidden="1" customHeight="1" x14ac:dyDescent="0.25">
      <c r="A79" s="1" t="s">
        <v>120</v>
      </c>
      <c r="B79" s="12" t="s">
        <v>20</v>
      </c>
      <c r="C79" s="1" t="s">
        <v>15</v>
      </c>
      <c r="D79" s="15" t="s">
        <v>32</v>
      </c>
      <c r="E79" s="3">
        <v>174</v>
      </c>
      <c r="F79" s="5">
        <v>1914</v>
      </c>
    </row>
    <row r="80" spans="1:6" s="2" customFormat="1" ht="29.25" hidden="1" customHeight="1" x14ac:dyDescent="0.25">
      <c r="A80" s="1" t="s">
        <v>121</v>
      </c>
      <c r="B80" s="12" t="s">
        <v>20</v>
      </c>
      <c r="C80" s="1" t="s">
        <v>7</v>
      </c>
      <c r="D80" s="15" t="s">
        <v>23</v>
      </c>
      <c r="E80" s="3">
        <v>3</v>
      </c>
      <c r="F80" s="5">
        <v>864</v>
      </c>
    </row>
    <row r="81" spans="1:6" s="2" customFormat="1" ht="29.25" hidden="1" customHeight="1" x14ac:dyDescent="0.25">
      <c r="A81" s="1" t="s">
        <v>121</v>
      </c>
      <c r="B81" s="12" t="s">
        <v>20</v>
      </c>
      <c r="C81" s="1" t="s">
        <v>19</v>
      </c>
      <c r="D81" s="15" t="s">
        <v>24</v>
      </c>
      <c r="E81" s="3">
        <v>67</v>
      </c>
      <c r="F81" s="5">
        <v>1474</v>
      </c>
    </row>
    <row r="82" spans="1:6" s="2" customFormat="1" ht="29.25" hidden="1" customHeight="1" x14ac:dyDescent="0.25">
      <c r="A82" s="1" t="s">
        <v>121</v>
      </c>
      <c r="B82" s="12" t="s">
        <v>20</v>
      </c>
      <c r="C82" s="1" t="s">
        <v>8</v>
      </c>
      <c r="D82" s="15" t="s">
        <v>25</v>
      </c>
      <c r="E82" s="3">
        <v>4</v>
      </c>
      <c r="F82" s="5">
        <v>1217.3000000000002</v>
      </c>
    </row>
    <row r="83" spans="1:6" s="2" customFormat="1" ht="29.25" hidden="1" customHeight="1" x14ac:dyDescent="0.25">
      <c r="A83" s="1" t="s">
        <v>121</v>
      </c>
      <c r="B83" s="12" t="s">
        <v>20</v>
      </c>
      <c r="C83" s="1" t="s">
        <v>9</v>
      </c>
      <c r="D83" s="15" t="s">
        <v>26</v>
      </c>
      <c r="E83" s="3">
        <v>14</v>
      </c>
      <c r="F83" s="5">
        <v>1565.21</v>
      </c>
    </row>
    <row r="84" spans="1:6" s="2" customFormat="1" ht="29.25" hidden="1" customHeight="1" x14ac:dyDescent="0.25">
      <c r="A84" s="1" t="s">
        <v>121</v>
      </c>
      <c r="B84" s="12" t="s">
        <v>20</v>
      </c>
      <c r="C84" s="1" t="s">
        <v>10</v>
      </c>
      <c r="D84" s="15" t="s">
        <v>27</v>
      </c>
      <c r="E84" s="3">
        <v>29</v>
      </c>
      <c r="F84" s="5">
        <v>961.15</v>
      </c>
    </row>
    <row r="85" spans="1:6" s="2" customFormat="1" ht="29.25" hidden="1" customHeight="1" x14ac:dyDescent="0.25">
      <c r="A85" s="1" t="s">
        <v>121</v>
      </c>
      <c r="B85" s="12" t="s">
        <v>20</v>
      </c>
      <c r="C85" s="1" t="s">
        <v>11</v>
      </c>
      <c r="D85" s="15" t="s">
        <v>28</v>
      </c>
      <c r="E85" s="3">
        <v>45</v>
      </c>
      <c r="F85" s="5">
        <v>3299</v>
      </c>
    </row>
    <row r="86" spans="1:6" s="2" customFormat="1" ht="29.25" hidden="1" customHeight="1" x14ac:dyDescent="0.25">
      <c r="A86" s="1" t="s">
        <v>121</v>
      </c>
      <c r="B86" s="12" t="s">
        <v>20</v>
      </c>
      <c r="C86" s="1" t="s">
        <v>15</v>
      </c>
      <c r="D86" s="15" t="s">
        <v>32</v>
      </c>
      <c r="E86" s="3">
        <v>167</v>
      </c>
      <c r="F86" s="5">
        <v>1837</v>
      </c>
    </row>
    <row r="87" spans="1:6" s="2" customFormat="1" ht="29.25" hidden="1" customHeight="1" x14ac:dyDescent="0.25">
      <c r="A87" s="1" t="s">
        <v>127</v>
      </c>
      <c r="B87" s="17" t="s">
        <v>114</v>
      </c>
      <c r="C87" s="4" t="s">
        <v>6</v>
      </c>
      <c r="D87" s="15" t="s">
        <v>21</v>
      </c>
      <c r="E87" s="4" t="s">
        <v>43</v>
      </c>
      <c r="F87" s="7">
        <v>1924</v>
      </c>
    </row>
    <row r="88" spans="1:6" s="2" customFormat="1" ht="29.25" hidden="1" customHeight="1" x14ac:dyDescent="0.25">
      <c r="A88" s="1" t="s">
        <v>127</v>
      </c>
      <c r="B88" s="17" t="s">
        <v>114</v>
      </c>
      <c r="C88" s="4" t="s">
        <v>7</v>
      </c>
      <c r="D88" s="15" t="s">
        <v>23</v>
      </c>
      <c r="E88" s="4" t="s">
        <v>39</v>
      </c>
      <c r="F88" s="7">
        <v>514</v>
      </c>
    </row>
    <row r="89" spans="1:6" s="2" customFormat="1" ht="29.25" hidden="1" customHeight="1" x14ac:dyDescent="0.25">
      <c r="A89" s="1" t="s">
        <v>127</v>
      </c>
      <c r="B89" s="17" t="s">
        <v>114</v>
      </c>
      <c r="C89" s="4" t="s">
        <v>8</v>
      </c>
      <c r="D89" s="15" t="s">
        <v>25</v>
      </c>
      <c r="E89" s="4" t="s">
        <v>58</v>
      </c>
      <c r="F89" s="7">
        <v>3899.9399999999996</v>
      </c>
    </row>
    <row r="90" spans="1:6" s="2" customFormat="1" ht="29.25" hidden="1" customHeight="1" x14ac:dyDescent="0.25">
      <c r="A90" s="1" t="s">
        <v>127</v>
      </c>
      <c r="B90" s="17" t="s">
        <v>114</v>
      </c>
      <c r="C90" s="4" t="s">
        <v>9</v>
      </c>
      <c r="D90" s="15" t="s">
        <v>26</v>
      </c>
      <c r="E90" s="4" t="s">
        <v>57</v>
      </c>
      <c r="F90" s="7">
        <v>5974.17</v>
      </c>
    </row>
    <row r="91" spans="1:6" s="2" customFormat="1" ht="29.25" hidden="1" customHeight="1" x14ac:dyDescent="0.25">
      <c r="A91" s="1" t="s">
        <v>127</v>
      </c>
      <c r="B91" s="17" t="s">
        <v>114</v>
      </c>
      <c r="C91" s="4" t="s">
        <v>11</v>
      </c>
      <c r="D91" s="15" t="s">
        <v>28</v>
      </c>
      <c r="E91" s="4" t="s">
        <v>39</v>
      </c>
      <c r="F91" s="7">
        <v>515</v>
      </c>
    </row>
    <row r="92" spans="1:6" s="2" customFormat="1" ht="29.25" hidden="1" customHeight="1" x14ac:dyDescent="0.25">
      <c r="A92" s="1" t="s">
        <v>127</v>
      </c>
      <c r="B92" s="17" t="s">
        <v>114</v>
      </c>
      <c r="C92" s="4" t="s">
        <v>12</v>
      </c>
      <c r="D92" s="15" t="s">
        <v>29</v>
      </c>
      <c r="E92" s="4" t="s">
        <v>46</v>
      </c>
      <c r="F92" s="7">
        <v>3902</v>
      </c>
    </row>
    <row r="93" spans="1:6" s="2" customFormat="1" ht="29.25" hidden="1" customHeight="1" x14ac:dyDescent="0.25">
      <c r="A93" s="1" t="s">
        <v>127</v>
      </c>
      <c r="B93" s="17" t="s">
        <v>114</v>
      </c>
      <c r="C93" s="4" t="s">
        <v>14</v>
      </c>
      <c r="D93" s="15" t="s">
        <v>31</v>
      </c>
      <c r="E93" s="4" t="s">
        <v>39</v>
      </c>
      <c r="F93" s="7">
        <v>351</v>
      </c>
    </row>
    <row r="94" spans="1:6" s="2" customFormat="1" ht="29.25" hidden="1" customHeight="1" x14ac:dyDescent="0.25">
      <c r="A94" s="1" t="s">
        <v>127</v>
      </c>
      <c r="B94" s="17" t="s">
        <v>114</v>
      </c>
      <c r="C94" s="4" t="s">
        <v>15</v>
      </c>
      <c r="D94" s="15" t="s">
        <v>32</v>
      </c>
      <c r="E94" s="4" t="s">
        <v>55</v>
      </c>
      <c r="F94" s="7">
        <v>1980</v>
      </c>
    </row>
    <row r="95" spans="1:6" s="2" customFormat="1" ht="29.25" hidden="1" customHeight="1" x14ac:dyDescent="0.25">
      <c r="A95" s="1" t="s">
        <v>119</v>
      </c>
      <c r="B95" s="17" t="s">
        <v>114</v>
      </c>
      <c r="C95" s="4" t="s">
        <v>6</v>
      </c>
      <c r="D95" s="15" t="s">
        <v>21</v>
      </c>
      <c r="E95" s="4" t="s">
        <v>49</v>
      </c>
      <c r="F95" s="7">
        <v>2495.25</v>
      </c>
    </row>
    <row r="96" spans="1:6" s="2" customFormat="1" ht="29.25" hidden="1" customHeight="1" x14ac:dyDescent="0.25">
      <c r="A96" s="1" t="s">
        <v>119</v>
      </c>
      <c r="B96" s="17" t="s">
        <v>114</v>
      </c>
      <c r="C96" s="4" t="s">
        <v>7</v>
      </c>
      <c r="D96" s="15" t="s">
        <v>23</v>
      </c>
      <c r="E96" s="4" t="s">
        <v>34</v>
      </c>
      <c r="F96" s="7">
        <v>580.28</v>
      </c>
    </row>
    <row r="97" spans="1:6" s="2" customFormat="1" ht="29.25" hidden="1" customHeight="1" x14ac:dyDescent="0.25">
      <c r="A97" s="1" t="s">
        <v>119</v>
      </c>
      <c r="B97" s="17" t="s">
        <v>114</v>
      </c>
      <c r="C97" s="4" t="s">
        <v>19</v>
      </c>
      <c r="D97" s="15" t="s">
        <v>24</v>
      </c>
      <c r="E97" s="4" t="s">
        <v>43</v>
      </c>
      <c r="F97" s="7">
        <v>500</v>
      </c>
    </row>
    <row r="98" spans="1:6" s="2" customFormat="1" ht="29.25" hidden="1" customHeight="1" x14ac:dyDescent="0.25">
      <c r="A98" s="1" t="s">
        <v>119</v>
      </c>
      <c r="B98" s="17" t="s">
        <v>114</v>
      </c>
      <c r="C98" s="4" t="s">
        <v>8</v>
      </c>
      <c r="D98" s="15" t="s">
        <v>25</v>
      </c>
      <c r="E98" s="4" t="s">
        <v>45</v>
      </c>
      <c r="F98" s="7">
        <v>5777.1200000000008</v>
      </c>
    </row>
    <row r="99" spans="1:6" s="2" customFormat="1" ht="29.25" hidden="1" customHeight="1" x14ac:dyDescent="0.25">
      <c r="A99" s="1" t="s">
        <v>119</v>
      </c>
      <c r="B99" s="17" t="s">
        <v>114</v>
      </c>
      <c r="C99" s="4" t="s">
        <v>9</v>
      </c>
      <c r="D99" s="15" t="s">
        <v>26</v>
      </c>
      <c r="E99" s="4" t="s">
        <v>57</v>
      </c>
      <c r="F99" s="7">
        <v>5710.1500000000015</v>
      </c>
    </row>
    <row r="100" spans="1:6" s="2" customFormat="1" ht="29.25" hidden="1" customHeight="1" x14ac:dyDescent="0.25">
      <c r="A100" s="1" t="s">
        <v>119</v>
      </c>
      <c r="B100" s="17" t="s">
        <v>114</v>
      </c>
      <c r="C100" s="4" t="s">
        <v>12</v>
      </c>
      <c r="D100" s="15" t="s">
        <v>29</v>
      </c>
      <c r="E100" s="4" t="s">
        <v>48</v>
      </c>
      <c r="F100" s="7">
        <v>3230</v>
      </c>
    </row>
    <row r="101" spans="1:6" s="2" customFormat="1" ht="29.25" hidden="1" customHeight="1" x14ac:dyDescent="0.25">
      <c r="A101" s="1" t="s">
        <v>119</v>
      </c>
      <c r="B101" s="17" t="s">
        <v>114</v>
      </c>
      <c r="C101" s="4" t="s">
        <v>15</v>
      </c>
      <c r="D101" s="15" t="s">
        <v>32</v>
      </c>
      <c r="E101" s="4" t="s">
        <v>59</v>
      </c>
      <c r="F101" s="7">
        <v>2079</v>
      </c>
    </row>
    <row r="102" spans="1:6" s="2" customFormat="1" ht="29.25" hidden="1" customHeight="1" x14ac:dyDescent="0.25">
      <c r="A102" s="31" t="s">
        <v>120</v>
      </c>
      <c r="B102" s="17" t="s">
        <v>114</v>
      </c>
      <c r="C102" s="4" t="s">
        <v>8</v>
      </c>
      <c r="D102" s="15" t="s">
        <v>25</v>
      </c>
      <c r="E102" s="4" t="s">
        <v>60</v>
      </c>
      <c r="F102" s="7">
        <v>6015.06</v>
      </c>
    </row>
    <row r="103" spans="1:6" s="2" customFormat="1" ht="29.25" hidden="1" customHeight="1" x14ac:dyDescent="0.25">
      <c r="A103" s="31" t="s">
        <v>120</v>
      </c>
      <c r="B103" s="17" t="s">
        <v>114</v>
      </c>
      <c r="C103" s="4" t="s">
        <v>9</v>
      </c>
      <c r="D103" s="15" t="s">
        <v>26</v>
      </c>
      <c r="E103" s="4" t="s">
        <v>61</v>
      </c>
      <c r="F103" s="7">
        <v>7919.4100000000008</v>
      </c>
    </row>
    <row r="104" spans="1:6" s="2" customFormat="1" ht="29.25" hidden="1" customHeight="1" x14ac:dyDescent="0.25">
      <c r="A104" s="31" t="s">
        <v>120</v>
      </c>
      <c r="B104" s="17" t="s">
        <v>114</v>
      </c>
      <c r="C104" s="4" t="s">
        <v>11</v>
      </c>
      <c r="D104" s="15" t="s">
        <v>28</v>
      </c>
      <c r="E104" s="4" t="s">
        <v>49</v>
      </c>
      <c r="F104" s="7">
        <v>1037.5</v>
      </c>
    </row>
    <row r="105" spans="1:6" s="2" customFormat="1" ht="29.25" hidden="1" customHeight="1" x14ac:dyDescent="0.25">
      <c r="A105" s="31" t="s">
        <v>120</v>
      </c>
      <c r="B105" s="17" t="s">
        <v>114</v>
      </c>
      <c r="C105" s="4" t="s">
        <v>12</v>
      </c>
      <c r="D105" s="15" t="s">
        <v>29</v>
      </c>
      <c r="E105" s="4" t="s">
        <v>62</v>
      </c>
      <c r="F105" s="7">
        <v>3701</v>
      </c>
    </row>
    <row r="106" spans="1:6" s="2" customFormat="1" ht="29.25" hidden="1" customHeight="1" x14ac:dyDescent="0.25">
      <c r="A106" s="31" t="s">
        <v>120</v>
      </c>
      <c r="B106" s="17" t="s">
        <v>114</v>
      </c>
      <c r="C106" s="4" t="s">
        <v>15</v>
      </c>
      <c r="D106" s="15" t="s">
        <v>32</v>
      </c>
      <c r="E106" s="4" t="s">
        <v>51</v>
      </c>
      <c r="F106" s="7">
        <v>2002</v>
      </c>
    </row>
    <row r="107" spans="1:6" s="2" customFormat="1" ht="29.25" hidden="1" customHeight="1" x14ac:dyDescent="0.25">
      <c r="A107" s="1" t="s">
        <v>121</v>
      </c>
      <c r="B107" s="17" t="s">
        <v>114</v>
      </c>
      <c r="C107" s="4" t="s">
        <v>6</v>
      </c>
      <c r="D107" s="15" t="s">
        <v>21</v>
      </c>
      <c r="E107" s="4" t="s">
        <v>47</v>
      </c>
      <c r="F107" s="7">
        <v>491.5</v>
      </c>
    </row>
    <row r="108" spans="1:6" s="2" customFormat="1" ht="29.25" hidden="1" customHeight="1" x14ac:dyDescent="0.25">
      <c r="A108" s="1" t="s">
        <v>121</v>
      </c>
      <c r="B108" s="17" t="s">
        <v>114</v>
      </c>
      <c r="C108" s="4" t="s">
        <v>8</v>
      </c>
      <c r="D108" s="15" t="s">
        <v>25</v>
      </c>
      <c r="E108" s="4" t="s">
        <v>53</v>
      </c>
      <c r="F108" s="7">
        <v>9315.8700000000008</v>
      </c>
    </row>
    <row r="109" spans="1:6" s="2" customFormat="1" ht="29.25" hidden="1" customHeight="1" x14ac:dyDescent="0.25">
      <c r="A109" s="1" t="s">
        <v>121</v>
      </c>
      <c r="B109" s="17" t="s">
        <v>114</v>
      </c>
      <c r="C109" s="4" t="s">
        <v>9</v>
      </c>
      <c r="D109" s="15" t="s">
        <v>26</v>
      </c>
      <c r="E109" s="4" t="s">
        <v>63</v>
      </c>
      <c r="F109" s="7">
        <v>5038.3099999999995</v>
      </c>
    </row>
    <row r="110" spans="1:6" s="2" customFormat="1" ht="29.25" hidden="1" customHeight="1" x14ac:dyDescent="0.25">
      <c r="A110" s="1" t="s">
        <v>121</v>
      </c>
      <c r="B110" s="17" t="s">
        <v>114</v>
      </c>
      <c r="C110" s="4" t="s">
        <v>11</v>
      </c>
      <c r="D110" s="15" t="s">
        <v>28</v>
      </c>
      <c r="E110" s="4" t="s">
        <v>44</v>
      </c>
      <c r="F110" s="7">
        <v>3591.92</v>
      </c>
    </row>
    <row r="111" spans="1:6" s="2" customFormat="1" ht="29.25" hidden="1" customHeight="1" x14ac:dyDescent="0.25">
      <c r="A111" s="1" t="s">
        <v>121</v>
      </c>
      <c r="B111" s="17" t="s">
        <v>114</v>
      </c>
      <c r="C111" s="4" t="s">
        <v>12</v>
      </c>
      <c r="D111" s="15" t="s">
        <v>29</v>
      </c>
      <c r="E111" s="4" t="s">
        <v>63</v>
      </c>
      <c r="F111" s="7">
        <v>4629.5</v>
      </c>
    </row>
    <row r="112" spans="1:6" s="2" customFormat="1" ht="29.25" hidden="1" customHeight="1" x14ac:dyDescent="0.25">
      <c r="A112" s="1" t="s">
        <v>121</v>
      </c>
      <c r="B112" s="17" t="s">
        <v>114</v>
      </c>
      <c r="C112" s="4" t="s">
        <v>15</v>
      </c>
      <c r="D112" s="15" t="s">
        <v>32</v>
      </c>
      <c r="E112" s="4" t="s">
        <v>64</v>
      </c>
      <c r="F112" s="7">
        <v>1727</v>
      </c>
    </row>
    <row r="113" spans="1:6" s="2" customFormat="1" ht="29.25" hidden="1" customHeight="1" x14ac:dyDescent="0.25">
      <c r="A113" s="4" t="s">
        <v>122</v>
      </c>
      <c r="B113" s="17" t="s">
        <v>114</v>
      </c>
      <c r="C113" s="4" t="s">
        <v>6</v>
      </c>
      <c r="D113" s="15" t="s">
        <v>21</v>
      </c>
      <c r="E113" s="4" t="s">
        <v>49</v>
      </c>
      <c r="F113" s="7">
        <v>2550</v>
      </c>
    </row>
    <row r="114" spans="1:6" s="2" customFormat="1" ht="29.25" hidden="1" customHeight="1" x14ac:dyDescent="0.25">
      <c r="A114" s="4" t="s">
        <v>122</v>
      </c>
      <c r="B114" s="17" t="s">
        <v>114</v>
      </c>
      <c r="C114" s="4" t="s">
        <v>8</v>
      </c>
      <c r="D114" s="15" t="s">
        <v>25</v>
      </c>
      <c r="E114" s="4" t="s">
        <v>65</v>
      </c>
      <c r="F114" s="7">
        <v>9991.1600000000017</v>
      </c>
    </row>
    <row r="115" spans="1:6" s="2" customFormat="1" ht="29.25" hidden="1" customHeight="1" x14ac:dyDescent="0.25">
      <c r="A115" s="4" t="s">
        <v>122</v>
      </c>
      <c r="B115" s="17" t="s">
        <v>114</v>
      </c>
      <c r="C115" s="4" t="s">
        <v>9</v>
      </c>
      <c r="D115" s="15" t="s">
        <v>26</v>
      </c>
      <c r="E115" s="4" t="s">
        <v>65</v>
      </c>
      <c r="F115" s="7">
        <v>6599.76</v>
      </c>
    </row>
    <row r="116" spans="1:6" s="2" customFormat="1" ht="29.25" hidden="1" customHeight="1" x14ac:dyDescent="0.25">
      <c r="A116" s="4" t="s">
        <v>122</v>
      </c>
      <c r="B116" s="17" t="s">
        <v>114</v>
      </c>
      <c r="C116" s="4" t="s">
        <v>10</v>
      </c>
      <c r="D116" s="15" t="s">
        <v>27</v>
      </c>
      <c r="E116" s="4" t="s">
        <v>47</v>
      </c>
      <c r="F116" s="7">
        <v>70</v>
      </c>
    </row>
    <row r="117" spans="1:6" s="2" customFormat="1" ht="29.25" hidden="1" customHeight="1" x14ac:dyDescent="0.25">
      <c r="A117" s="4" t="s">
        <v>122</v>
      </c>
      <c r="B117" s="17" t="s">
        <v>114</v>
      </c>
      <c r="C117" s="4" t="s">
        <v>12</v>
      </c>
      <c r="D117" s="15" t="s">
        <v>29</v>
      </c>
      <c r="E117" s="4" t="s">
        <v>41</v>
      </c>
      <c r="F117" s="7">
        <v>3427.5</v>
      </c>
    </row>
    <row r="118" spans="1:6" s="2" customFormat="1" ht="29.25" hidden="1" customHeight="1" x14ac:dyDescent="0.25">
      <c r="A118" s="4" t="s">
        <v>122</v>
      </c>
      <c r="B118" s="17" t="s">
        <v>114</v>
      </c>
      <c r="C118" s="4" t="s">
        <v>15</v>
      </c>
      <c r="D118" s="15" t="s">
        <v>32</v>
      </c>
      <c r="E118" s="4" t="s">
        <v>66</v>
      </c>
      <c r="F118" s="7">
        <v>2046</v>
      </c>
    </row>
    <row r="119" spans="1:6" s="2" customFormat="1" ht="29.25" hidden="1" customHeight="1" x14ac:dyDescent="0.25">
      <c r="A119" s="1" t="s">
        <v>127</v>
      </c>
      <c r="B119" s="12" t="s">
        <v>67</v>
      </c>
      <c r="C119" s="4" t="s">
        <v>6</v>
      </c>
      <c r="D119" s="15" t="s">
        <v>21</v>
      </c>
      <c r="E119" s="16">
        <v>7</v>
      </c>
      <c r="F119" s="7">
        <v>3395.7</v>
      </c>
    </row>
    <row r="120" spans="1:6" s="2" customFormat="1" ht="29.25" hidden="1" customHeight="1" x14ac:dyDescent="0.25">
      <c r="A120" s="1" t="s">
        <v>127</v>
      </c>
      <c r="B120" s="12" t="s">
        <v>67</v>
      </c>
      <c r="C120" s="4" t="s">
        <v>7</v>
      </c>
      <c r="D120" s="15" t="s">
        <v>23</v>
      </c>
      <c r="E120" s="4">
        <v>75</v>
      </c>
      <c r="F120" s="7">
        <v>20463.449999999993</v>
      </c>
    </row>
    <row r="121" spans="1:6" s="2" customFormat="1" ht="29.25" hidden="1" customHeight="1" x14ac:dyDescent="0.25">
      <c r="A121" s="1" t="s">
        <v>127</v>
      </c>
      <c r="B121" s="12" t="s">
        <v>67</v>
      </c>
      <c r="C121" s="4" t="s">
        <v>8</v>
      </c>
      <c r="D121" s="15" t="s">
        <v>25</v>
      </c>
      <c r="E121" s="4">
        <v>34</v>
      </c>
      <c r="F121" s="7">
        <v>10383.809999999998</v>
      </c>
    </row>
    <row r="122" spans="1:6" s="2" customFormat="1" ht="29.25" hidden="1" customHeight="1" x14ac:dyDescent="0.25">
      <c r="A122" s="1" t="s">
        <v>127</v>
      </c>
      <c r="B122" s="12" t="s">
        <v>67</v>
      </c>
      <c r="C122" s="4" t="s">
        <v>9</v>
      </c>
      <c r="D122" s="15" t="s">
        <v>26</v>
      </c>
      <c r="E122" s="4">
        <v>41</v>
      </c>
      <c r="F122" s="7">
        <v>4260.37</v>
      </c>
    </row>
    <row r="123" spans="1:6" s="2" customFormat="1" ht="29.25" hidden="1" customHeight="1" x14ac:dyDescent="0.25">
      <c r="A123" s="1" t="s">
        <v>127</v>
      </c>
      <c r="B123" s="12" t="s">
        <v>67</v>
      </c>
      <c r="C123" s="4" t="s">
        <v>10</v>
      </c>
      <c r="D123" s="12" t="s">
        <v>27</v>
      </c>
      <c r="E123" s="4">
        <v>36</v>
      </c>
      <c r="F123" s="7">
        <v>1603.0200000000011</v>
      </c>
    </row>
    <row r="124" spans="1:6" s="2" customFormat="1" ht="29.25" hidden="1" customHeight="1" x14ac:dyDescent="0.25">
      <c r="A124" s="1" t="s">
        <v>127</v>
      </c>
      <c r="B124" s="12" t="s">
        <v>67</v>
      </c>
      <c r="C124" s="4" t="s">
        <v>11</v>
      </c>
      <c r="D124" s="15" t="s">
        <v>28</v>
      </c>
      <c r="E124" s="4">
        <v>3</v>
      </c>
      <c r="F124" s="7">
        <v>1050</v>
      </c>
    </row>
    <row r="125" spans="1:6" s="2" customFormat="1" ht="29.25" hidden="1" customHeight="1" x14ac:dyDescent="0.25">
      <c r="A125" s="1" t="s">
        <v>127</v>
      </c>
      <c r="B125" s="12" t="s">
        <v>67</v>
      </c>
      <c r="C125" s="4" t="s">
        <v>12</v>
      </c>
      <c r="D125" s="15" t="s">
        <v>29</v>
      </c>
      <c r="E125" s="4">
        <v>13</v>
      </c>
      <c r="F125" s="7">
        <v>2142</v>
      </c>
    </row>
    <row r="126" spans="1:6" s="2" customFormat="1" ht="29.25" hidden="1" customHeight="1" x14ac:dyDescent="0.25">
      <c r="A126" s="1" t="s">
        <v>127</v>
      </c>
      <c r="B126" s="12" t="s">
        <v>67</v>
      </c>
      <c r="C126" s="4" t="s">
        <v>13</v>
      </c>
      <c r="D126" s="12" t="s">
        <v>30</v>
      </c>
      <c r="E126" s="4">
        <v>85</v>
      </c>
      <c r="F126" s="7">
        <v>5752</v>
      </c>
    </row>
    <row r="127" spans="1:6" s="2" customFormat="1" ht="29.25" hidden="1" customHeight="1" x14ac:dyDescent="0.25">
      <c r="A127" s="1" t="s">
        <v>127</v>
      </c>
      <c r="B127" s="12" t="s">
        <v>67</v>
      </c>
      <c r="C127" s="4" t="s">
        <v>15</v>
      </c>
      <c r="D127" s="15" t="s">
        <v>32</v>
      </c>
      <c r="E127" s="4">
        <v>273</v>
      </c>
      <c r="F127" s="7">
        <v>3003</v>
      </c>
    </row>
    <row r="128" spans="1:6" s="2" customFormat="1" ht="29.25" hidden="1" customHeight="1" x14ac:dyDescent="0.25">
      <c r="A128" s="1" t="s">
        <v>119</v>
      </c>
      <c r="B128" s="12" t="s">
        <v>67</v>
      </c>
      <c r="C128" s="4" t="s">
        <v>6</v>
      </c>
      <c r="D128" s="15" t="s">
        <v>21</v>
      </c>
      <c r="E128" s="4">
        <v>6</v>
      </c>
      <c r="F128" s="7">
        <v>2910.6</v>
      </c>
    </row>
    <row r="129" spans="1:6" s="2" customFormat="1" ht="29.25" hidden="1" customHeight="1" x14ac:dyDescent="0.25">
      <c r="A129" s="1" t="s">
        <v>119</v>
      </c>
      <c r="B129" s="12" t="s">
        <v>67</v>
      </c>
      <c r="C129" s="4" t="s">
        <v>7</v>
      </c>
      <c r="D129" s="15" t="s">
        <v>23</v>
      </c>
      <c r="E129" s="4">
        <v>72</v>
      </c>
      <c r="F129" s="7">
        <v>19757.849999999999</v>
      </c>
    </row>
    <row r="130" spans="1:6" s="2" customFormat="1" ht="29.25" hidden="1" customHeight="1" x14ac:dyDescent="0.25">
      <c r="A130" s="1" t="s">
        <v>119</v>
      </c>
      <c r="B130" s="12" t="s">
        <v>67</v>
      </c>
      <c r="C130" s="4" t="s">
        <v>8</v>
      </c>
      <c r="D130" s="15" t="s">
        <v>25</v>
      </c>
      <c r="E130" s="4" t="s">
        <v>52</v>
      </c>
      <c r="F130" s="7">
        <v>9975.2499999999982</v>
      </c>
    </row>
    <row r="131" spans="1:6" s="2" customFormat="1" ht="29.25" hidden="1" customHeight="1" x14ac:dyDescent="0.25">
      <c r="A131" s="1" t="s">
        <v>119</v>
      </c>
      <c r="B131" s="12" t="s">
        <v>67</v>
      </c>
      <c r="C131" s="4" t="s">
        <v>9</v>
      </c>
      <c r="D131" s="15" t="s">
        <v>26</v>
      </c>
      <c r="E131" s="4" t="s">
        <v>45</v>
      </c>
      <c r="F131" s="7">
        <v>2373.0199999999995</v>
      </c>
    </row>
    <row r="132" spans="1:6" s="2" customFormat="1" ht="29.25" hidden="1" customHeight="1" x14ac:dyDescent="0.25">
      <c r="A132" s="1" t="s">
        <v>119</v>
      </c>
      <c r="B132" s="12" t="s">
        <v>67</v>
      </c>
      <c r="C132" s="4" t="s">
        <v>10</v>
      </c>
      <c r="D132" s="12" t="s">
        <v>27</v>
      </c>
      <c r="E132" s="4" t="s">
        <v>63</v>
      </c>
      <c r="F132" s="7">
        <v>1454.53</v>
      </c>
    </row>
    <row r="133" spans="1:6" s="2" customFormat="1" ht="29.25" hidden="1" customHeight="1" x14ac:dyDescent="0.25">
      <c r="A133" s="1" t="s">
        <v>119</v>
      </c>
      <c r="B133" s="12" t="s">
        <v>67</v>
      </c>
      <c r="C133" s="4" t="s">
        <v>12</v>
      </c>
      <c r="D133" s="15" t="s">
        <v>29</v>
      </c>
      <c r="E133" s="4" t="s">
        <v>68</v>
      </c>
      <c r="F133" s="7">
        <v>736</v>
      </c>
    </row>
    <row r="134" spans="1:6" s="2" customFormat="1" ht="29.25" hidden="1" customHeight="1" x14ac:dyDescent="0.25">
      <c r="A134" s="1" t="s">
        <v>119</v>
      </c>
      <c r="B134" s="12" t="s">
        <v>67</v>
      </c>
      <c r="C134" s="4" t="s">
        <v>13</v>
      </c>
      <c r="D134" s="12" t="s">
        <v>30</v>
      </c>
      <c r="E134" s="4" t="s">
        <v>69</v>
      </c>
      <c r="F134" s="7">
        <v>5694</v>
      </c>
    </row>
    <row r="135" spans="1:6" s="2" customFormat="1" ht="29.25" hidden="1" customHeight="1" x14ac:dyDescent="0.25">
      <c r="A135" s="1" t="s">
        <v>119</v>
      </c>
      <c r="B135" s="12" t="s">
        <v>67</v>
      </c>
      <c r="C135" s="4" t="s">
        <v>15</v>
      </c>
      <c r="D135" s="15" t="s">
        <v>32</v>
      </c>
      <c r="E135" s="4" t="s">
        <v>70</v>
      </c>
      <c r="F135" s="7">
        <v>3003</v>
      </c>
    </row>
    <row r="136" spans="1:6" s="2" customFormat="1" ht="29.25" hidden="1" customHeight="1" x14ac:dyDescent="0.25">
      <c r="A136" s="1" t="s">
        <v>120</v>
      </c>
      <c r="B136" s="12" t="s">
        <v>67</v>
      </c>
      <c r="C136" s="4" t="s">
        <v>7</v>
      </c>
      <c r="D136" s="15" t="s">
        <v>23</v>
      </c>
      <c r="E136" s="4">
        <v>73</v>
      </c>
      <c r="F136" s="7">
        <v>19412.400000000001</v>
      </c>
    </row>
    <row r="137" spans="1:6" s="2" customFormat="1" ht="29.25" hidden="1" customHeight="1" x14ac:dyDescent="0.25">
      <c r="A137" s="1" t="s">
        <v>120</v>
      </c>
      <c r="B137" s="12" t="s">
        <v>67</v>
      </c>
      <c r="C137" s="4" t="s">
        <v>8</v>
      </c>
      <c r="D137" s="15" t="s">
        <v>25</v>
      </c>
      <c r="E137" s="4">
        <v>38</v>
      </c>
      <c r="F137" s="7">
        <v>13212.38</v>
      </c>
    </row>
    <row r="138" spans="1:6" s="2" customFormat="1" ht="29.25" hidden="1" customHeight="1" x14ac:dyDescent="0.25">
      <c r="A138" s="1" t="s">
        <v>120</v>
      </c>
      <c r="B138" s="12" t="s">
        <v>67</v>
      </c>
      <c r="C138" s="4" t="s">
        <v>9</v>
      </c>
      <c r="D138" s="15" t="s">
        <v>26</v>
      </c>
      <c r="E138" s="4">
        <v>50</v>
      </c>
      <c r="F138" s="7">
        <v>5798.1699999999964</v>
      </c>
    </row>
    <row r="139" spans="1:6" s="2" customFormat="1" ht="29.25" hidden="1" customHeight="1" x14ac:dyDescent="0.25">
      <c r="A139" s="1" t="s">
        <v>120</v>
      </c>
      <c r="B139" s="12" t="s">
        <v>67</v>
      </c>
      <c r="C139" s="4" t="s">
        <v>10</v>
      </c>
      <c r="D139" s="12" t="s">
        <v>27</v>
      </c>
      <c r="E139" s="4">
        <v>29</v>
      </c>
      <c r="F139" s="7">
        <v>1396.5</v>
      </c>
    </row>
    <row r="140" spans="1:6" s="2" customFormat="1" ht="29.25" hidden="1" customHeight="1" x14ac:dyDescent="0.25">
      <c r="A140" s="1" t="s">
        <v>120</v>
      </c>
      <c r="B140" s="12" t="s">
        <v>67</v>
      </c>
      <c r="C140" s="4" t="s">
        <v>11</v>
      </c>
      <c r="D140" s="15" t="s">
        <v>28</v>
      </c>
      <c r="E140" s="4">
        <v>4</v>
      </c>
      <c r="F140" s="7">
        <v>1400</v>
      </c>
    </row>
    <row r="141" spans="1:6" s="2" customFormat="1" ht="29.25" hidden="1" customHeight="1" x14ac:dyDescent="0.25">
      <c r="A141" s="1" t="s">
        <v>120</v>
      </c>
      <c r="B141" s="12" t="s">
        <v>67</v>
      </c>
      <c r="C141" s="4" t="s">
        <v>12</v>
      </c>
      <c r="D141" s="15" t="s">
        <v>29</v>
      </c>
      <c r="E141" s="4">
        <v>18</v>
      </c>
      <c r="F141" s="7">
        <v>1676</v>
      </c>
    </row>
    <row r="142" spans="1:6" s="2" customFormat="1" ht="29.25" hidden="1" customHeight="1" x14ac:dyDescent="0.25">
      <c r="A142" s="1" t="s">
        <v>120</v>
      </c>
      <c r="B142" s="12" t="s">
        <v>67</v>
      </c>
      <c r="C142" s="4" t="s">
        <v>13</v>
      </c>
      <c r="D142" s="12" t="s">
        <v>30</v>
      </c>
      <c r="E142" s="4">
        <v>79</v>
      </c>
      <c r="F142" s="7">
        <v>5134</v>
      </c>
    </row>
    <row r="143" spans="1:6" s="2" customFormat="1" ht="29.25" hidden="1" customHeight="1" x14ac:dyDescent="0.25">
      <c r="A143" s="1" t="s">
        <v>120</v>
      </c>
      <c r="B143" s="12" t="s">
        <v>67</v>
      </c>
      <c r="C143" s="4" t="s">
        <v>14</v>
      </c>
      <c r="D143" s="15" t="s">
        <v>31</v>
      </c>
      <c r="E143" s="4">
        <v>1</v>
      </c>
      <c r="F143" s="7">
        <v>350</v>
      </c>
    </row>
    <row r="144" spans="1:6" s="2" customFormat="1" ht="29.25" hidden="1" customHeight="1" x14ac:dyDescent="0.25">
      <c r="A144" s="1" t="s">
        <v>120</v>
      </c>
      <c r="B144" s="12" t="s">
        <v>67</v>
      </c>
      <c r="C144" s="4" t="s">
        <v>15</v>
      </c>
      <c r="D144" s="15" t="s">
        <v>32</v>
      </c>
      <c r="E144" s="4">
        <v>286</v>
      </c>
      <c r="F144" s="7">
        <v>3146</v>
      </c>
    </row>
    <row r="145" spans="1:6" s="2" customFormat="1" ht="29.25" hidden="1" customHeight="1" x14ac:dyDescent="0.25">
      <c r="A145" s="1" t="s">
        <v>121</v>
      </c>
      <c r="B145" s="12" t="s">
        <v>67</v>
      </c>
      <c r="C145" s="4" t="s">
        <v>6</v>
      </c>
      <c r="D145" s="15" t="s">
        <v>21</v>
      </c>
      <c r="E145" s="4" t="s">
        <v>43</v>
      </c>
      <c r="F145" s="7">
        <v>1940.4</v>
      </c>
    </row>
    <row r="146" spans="1:6" s="2" customFormat="1" ht="29.25" hidden="1" customHeight="1" x14ac:dyDescent="0.25">
      <c r="A146" s="1" t="s">
        <v>121</v>
      </c>
      <c r="B146" s="12" t="s">
        <v>67</v>
      </c>
      <c r="C146" s="4" t="s">
        <v>7</v>
      </c>
      <c r="D146" s="15" t="s">
        <v>23</v>
      </c>
      <c r="E146" s="4" t="s">
        <v>71</v>
      </c>
      <c r="F146" s="7">
        <v>18840.650000000005</v>
      </c>
    </row>
    <row r="147" spans="1:6" s="2" customFormat="1" ht="29.25" hidden="1" customHeight="1" x14ac:dyDescent="0.25">
      <c r="A147" s="1" t="s">
        <v>121</v>
      </c>
      <c r="B147" s="12" t="s">
        <v>67</v>
      </c>
      <c r="C147" s="4" t="s">
        <v>8</v>
      </c>
      <c r="D147" s="15" t="s">
        <v>25</v>
      </c>
      <c r="E147" s="4" t="s">
        <v>53</v>
      </c>
      <c r="F147" s="7">
        <v>13661.620000000003</v>
      </c>
    </row>
    <row r="148" spans="1:6" s="2" customFormat="1" ht="29.25" hidden="1" customHeight="1" x14ac:dyDescent="0.25">
      <c r="A148" s="1" t="s">
        <v>121</v>
      </c>
      <c r="B148" s="12" t="s">
        <v>67</v>
      </c>
      <c r="C148" s="4" t="s">
        <v>9</v>
      </c>
      <c r="D148" s="15" t="s">
        <v>26</v>
      </c>
      <c r="E148" s="4" t="s">
        <v>72</v>
      </c>
      <c r="F148" s="7">
        <v>1620.6</v>
      </c>
    </row>
    <row r="149" spans="1:6" s="2" customFormat="1" ht="29.25" hidden="1" customHeight="1" x14ac:dyDescent="0.25">
      <c r="A149" s="1" t="s">
        <v>121</v>
      </c>
      <c r="B149" s="12" t="s">
        <v>67</v>
      </c>
      <c r="C149" s="4" t="s">
        <v>10</v>
      </c>
      <c r="D149" s="12" t="s">
        <v>27</v>
      </c>
      <c r="E149" s="4" t="s">
        <v>73</v>
      </c>
      <c r="F149" s="7">
        <v>1778.9899999999998</v>
      </c>
    </row>
    <row r="150" spans="1:6" s="2" customFormat="1" ht="29.25" hidden="1" customHeight="1" x14ac:dyDescent="0.25">
      <c r="A150" s="1" t="s">
        <v>121</v>
      </c>
      <c r="B150" s="12" t="s">
        <v>67</v>
      </c>
      <c r="C150" s="4" t="s">
        <v>11</v>
      </c>
      <c r="D150" s="15" t="s">
        <v>28</v>
      </c>
      <c r="E150" s="4" t="s">
        <v>68</v>
      </c>
      <c r="F150" s="7">
        <v>2800</v>
      </c>
    </row>
    <row r="151" spans="1:6" s="2" customFormat="1" ht="29.25" hidden="1" customHeight="1" x14ac:dyDescent="0.25">
      <c r="A151" s="1" t="s">
        <v>121</v>
      </c>
      <c r="B151" s="12" t="s">
        <v>67</v>
      </c>
      <c r="C151" s="4" t="s">
        <v>12</v>
      </c>
      <c r="D151" s="15" t="s">
        <v>29</v>
      </c>
      <c r="E151" s="4" t="s">
        <v>74</v>
      </c>
      <c r="F151" s="7">
        <v>1970</v>
      </c>
    </row>
    <row r="152" spans="1:6" s="2" customFormat="1" ht="29.25" hidden="1" customHeight="1" x14ac:dyDescent="0.25">
      <c r="A152" s="1" t="s">
        <v>121</v>
      </c>
      <c r="B152" s="12" t="s">
        <v>67</v>
      </c>
      <c r="C152" s="4" t="s">
        <v>13</v>
      </c>
      <c r="D152" s="12" t="s">
        <v>30</v>
      </c>
      <c r="E152" s="4" t="s">
        <v>75</v>
      </c>
      <c r="F152" s="7">
        <v>4871</v>
      </c>
    </row>
    <row r="153" spans="1:6" s="2" customFormat="1" ht="29.25" hidden="1" customHeight="1" x14ac:dyDescent="0.25">
      <c r="A153" s="1" t="s">
        <v>121</v>
      </c>
      <c r="B153" s="12" t="s">
        <v>67</v>
      </c>
      <c r="C153" s="4" t="s">
        <v>14</v>
      </c>
      <c r="D153" s="15" t="s">
        <v>31</v>
      </c>
      <c r="E153" s="4" t="s">
        <v>39</v>
      </c>
      <c r="F153" s="7">
        <v>700</v>
      </c>
    </row>
    <row r="154" spans="1:6" s="2" customFormat="1" ht="29.25" hidden="1" customHeight="1" x14ac:dyDescent="0.25">
      <c r="A154" s="1" t="s">
        <v>121</v>
      </c>
      <c r="B154" s="12" t="s">
        <v>67</v>
      </c>
      <c r="C154" s="4" t="s">
        <v>15</v>
      </c>
      <c r="D154" s="15" t="s">
        <v>32</v>
      </c>
      <c r="E154" s="4" t="s">
        <v>76</v>
      </c>
      <c r="F154" s="7">
        <v>3146</v>
      </c>
    </row>
    <row r="155" spans="1:6" s="2" customFormat="1" ht="29.25" hidden="1" customHeight="1" x14ac:dyDescent="0.25">
      <c r="A155" s="4" t="s">
        <v>122</v>
      </c>
      <c r="B155" s="12" t="s">
        <v>67</v>
      </c>
      <c r="C155" s="4" t="s">
        <v>6</v>
      </c>
      <c r="D155" s="15" t="s">
        <v>21</v>
      </c>
      <c r="E155" s="4" t="s">
        <v>43</v>
      </c>
      <c r="F155" s="7">
        <v>1940.4</v>
      </c>
    </row>
    <row r="156" spans="1:6" s="2" customFormat="1" ht="29.25" hidden="1" customHeight="1" x14ac:dyDescent="0.25">
      <c r="A156" s="4" t="s">
        <v>122</v>
      </c>
      <c r="B156" s="12" t="s">
        <v>67</v>
      </c>
      <c r="C156" s="4" t="s">
        <v>7</v>
      </c>
      <c r="D156" s="15" t="s">
        <v>23</v>
      </c>
      <c r="E156" s="4" t="s">
        <v>77</v>
      </c>
      <c r="F156" s="7">
        <v>24530.09999999998</v>
      </c>
    </row>
    <row r="157" spans="1:6" s="2" customFormat="1" ht="29.25" hidden="1" customHeight="1" x14ac:dyDescent="0.25">
      <c r="A157" s="4" t="s">
        <v>122</v>
      </c>
      <c r="B157" s="12" t="s">
        <v>67</v>
      </c>
      <c r="C157" s="4" t="s">
        <v>8</v>
      </c>
      <c r="D157" s="15" t="s">
        <v>25</v>
      </c>
      <c r="E157" s="4" t="s">
        <v>57</v>
      </c>
      <c r="F157" s="7">
        <v>15024.490000000002</v>
      </c>
    </row>
    <row r="158" spans="1:6" s="2" customFormat="1" ht="29.25" hidden="1" customHeight="1" x14ac:dyDescent="0.25">
      <c r="A158" s="4" t="s">
        <v>122</v>
      </c>
      <c r="B158" s="12" t="s">
        <v>67</v>
      </c>
      <c r="C158" s="4" t="s">
        <v>9</v>
      </c>
      <c r="D158" s="15" t="s">
        <v>26</v>
      </c>
      <c r="E158" s="4" t="s">
        <v>41</v>
      </c>
      <c r="F158" s="7">
        <v>2423.5399999999995</v>
      </c>
    </row>
    <row r="159" spans="1:6" s="2" customFormat="1" ht="29.25" hidden="1" customHeight="1" x14ac:dyDescent="0.25">
      <c r="A159" s="4" t="s">
        <v>122</v>
      </c>
      <c r="B159" s="12" t="s">
        <v>67</v>
      </c>
      <c r="C159" s="4" t="s">
        <v>10</v>
      </c>
      <c r="D159" s="12" t="s">
        <v>27</v>
      </c>
      <c r="E159" s="4" t="s">
        <v>78</v>
      </c>
      <c r="F159" s="7">
        <v>2312.5400000000004</v>
      </c>
    </row>
    <row r="160" spans="1:6" s="2" customFormat="1" ht="29.25" hidden="1" customHeight="1" x14ac:dyDescent="0.25">
      <c r="A160" s="4" t="s">
        <v>122</v>
      </c>
      <c r="B160" s="12" t="s">
        <v>67</v>
      </c>
      <c r="C160" s="4" t="s">
        <v>11</v>
      </c>
      <c r="D160" s="15" t="s">
        <v>28</v>
      </c>
      <c r="E160" s="4" t="s">
        <v>37</v>
      </c>
      <c r="F160" s="7">
        <v>2022</v>
      </c>
    </row>
    <row r="161" spans="1:6" s="2" customFormat="1" ht="29.25" hidden="1" customHeight="1" x14ac:dyDescent="0.25">
      <c r="A161" s="4" t="s">
        <v>122</v>
      </c>
      <c r="B161" s="12" t="s">
        <v>67</v>
      </c>
      <c r="C161" s="4" t="s">
        <v>12</v>
      </c>
      <c r="D161" s="15" t="s">
        <v>29</v>
      </c>
      <c r="E161" s="4" t="s">
        <v>54</v>
      </c>
      <c r="F161" s="7">
        <v>2244</v>
      </c>
    </row>
    <row r="162" spans="1:6" s="2" customFormat="1" ht="29.25" hidden="1" customHeight="1" x14ac:dyDescent="0.25">
      <c r="A162" s="4" t="s">
        <v>122</v>
      </c>
      <c r="B162" s="12" t="s">
        <v>67</v>
      </c>
      <c r="C162" s="4" t="s">
        <v>13</v>
      </c>
      <c r="D162" s="12" t="s">
        <v>30</v>
      </c>
      <c r="E162" s="4" t="s">
        <v>79</v>
      </c>
      <c r="F162" s="7">
        <v>6316</v>
      </c>
    </row>
    <row r="163" spans="1:6" s="2" customFormat="1" ht="29.25" hidden="1" customHeight="1" x14ac:dyDescent="0.25">
      <c r="A163" s="4" t="s">
        <v>122</v>
      </c>
      <c r="B163" s="12" t="s">
        <v>67</v>
      </c>
      <c r="C163" s="4" t="s">
        <v>15</v>
      </c>
      <c r="D163" s="15" t="s">
        <v>32</v>
      </c>
      <c r="E163" s="4" t="s">
        <v>80</v>
      </c>
      <c r="F163" s="7">
        <v>3124</v>
      </c>
    </row>
    <row r="164" spans="1:6" s="2" customFormat="1" ht="29.25" hidden="1" customHeight="1" x14ac:dyDescent="0.25">
      <c r="A164" s="1" t="s">
        <v>123</v>
      </c>
      <c r="B164" s="17" t="s">
        <v>16</v>
      </c>
      <c r="C164" s="37" t="s">
        <v>6</v>
      </c>
      <c r="D164" s="11" t="s">
        <v>21</v>
      </c>
      <c r="E164" s="1" t="s">
        <v>81</v>
      </c>
      <c r="F164" s="5">
        <v>15502.66</v>
      </c>
    </row>
    <row r="165" spans="1:6" s="2" customFormat="1" ht="29.25" hidden="1" customHeight="1" x14ac:dyDescent="0.25">
      <c r="A165" s="1" t="s">
        <v>123</v>
      </c>
      <c r="B165" s="17" t="s">
        <v>16</v>
      </c>
      <c r="C165" s="37" t="s">
        <v>18</v>
      </c>
      <c r="D165" s="11" t="s">
        <v>22</v>
      </c>
      <c r="E165" s="1" t="s">
        <v>34</v>
      </c>
      <c r="F165" s="5">
        <v>734.48</v>
      </c>
    </row>
    <row r="166" spans="1:6" s="2" customFormat="1" ht="29.25" hidden="1" customHeight="1" x14ac:dyDescent="0.25">
      <c r="A166" s="1" t="s">
        <v>123</v>
      </c>
      <c r="B166" s="17" t="s">
        <v>16</v>
      </c>
      <c r="C166" s="37" t="s">
        <v>7</v>
      </c>
      <c r="D166" s="11" t="s">
        <v>23</v>
      </c>
      <c r="E166" s="1" t="s">
        <v>82</v>
      </c>
      <c r="F166" s="5">
        <v>42350.28</v>
      </c>
    </row>
    <row r="167" spans="1:6" s="2" customFormat="1" ht="29.25" hidden="1" customHeight="1" x14ac:dyDescent="0.25">
      <c r="A167" s="1" t="s">
        <v>123</v>
      </c>
      <c r="B167" s="17" t="s">
        <v>16</v>
      </c>
      <c r="C167" s="37" t="s">
        <v>19</v>
      </c>
      <c r="D167" s="11" t="s">
        <v>24</v>
      </c>
      <c r="E167" s="1" t="s">
        <v>83</v>
      </c>
      <c r="F167" s="5">
        <v>32961.620000000003</v>
      </c>
    </row>
    <row r="168" spans="1:6" s="2" customFormat="1" ht="29.25" hidden="1" customHeight="1" x14ac:dyDescent="0.25">
      <c r="A168" s="1" t="s">
        <v>123</v>
      </c>
      <c r="B168" s="17" t="s">
        <v>16</v>
      </c>
      <c r="C168" s="37" t="s">
        <v>8</v>
      </c>
      <c r="D168" s="11" t="s">
        <v>25</v>
      </c>
      <c r="E168" s="1" t="s">
        <v>84</v>
      </c>
      <c r="F168" s="5">
        <v>2757.04</v>
      </c>
    </row>
    <row r="169" spans="1:6" s="2" customFormat="1" ht="29.25" hidden="1" customHeight="1" x14ac:dyDescent="0.25">
      <c r="A169" s="1" t="s">
        <v>123</v>
      </c>
      <c r="B169" s="17" t="s">
        <v>16</v>
      </c>
      <c r="C169" s="37" t="s">
        <v>9</v>
      </c>
      <c r="D169" s="11" t="s">
        <v>26</v>
      </c>
      <c r="E169" s="1" t="s">
        <v>35</v>
      </c>
      <c r="F169" s="5">
        <v>1735.48</v>
      </c>
    </row>
    <row r="170" spans="1:6" s="2" customFormat="1" ht="29.25" hidden="1" customHeight="1" x14ac:dyDescent="0.25">
      <c r="A170" s="1" t="s">
        <v>123</v>
      </c>
      <c r="B170" s="17" t="s">
        <v>16</v>
      </c>
      <c r="C170" s="37" t="s">
        <v>10</v>
      </c>
      <c r="D170" s="11" t="s">
        <v>27</v>
      </c>
      <c r="E170" s="1" t="s">
        <v>85</v>
      </c>
      <c r="F170" s="5">
        <v>5778.77</v>
      </c>
    </row>
    <row r="171" spans="1:6" s="2" customFormat="1" ht="29.25" hidden="1" customHeight="1" x14ac:dyDescent="0.25">
      <c r="A171" s="1" t="s">
        <v>123</v>
      </c>
      <c r="B171" s="17" t="s">
        <v>16</v>
      </c>
      <c r="C171" s="37" t="s">
        <v>11</v>
      </c>
      <c r="D171" s="11" t="s">
        <v>28</v>
      </c>
      <c r="E171" s="1" t="s">
        <v>41</v>
      </c>
      <c r="F171" s="5">
        <v>6167</v>
      </c>
    </row>
    <row r="172" spans="1:6" s="2" customFormat="1" ht="29.25" hidden="1" customHeight="1" x14ac:dyDescent="0.25">
      <c r="A172" s="1" t="s">
        <v>123</v>
      </c>
      <c r="B172" s="17" t="s">
        <v>16</v>
      </c>
      <c r="C172" s="37" t="s">
        <v>12</v>
      </c>
      <c r="D172" s="11" t="s">
        <v>29</v>
      </c>
      <c r="E172" s="1" t="s">
        <v>86</v>
      </c>
      <c r="F172" s="5">
        <v>1660</v>
      </c>
    </row>
    <row r="173" spans="1:6" s="2" customFormat="1" ht="29.25" hidden="1" customHeight="1" x14ac:dyDescent="0.25">
      <c r="A173" s="1" t="s">
        <v>123</v>
      </c>
      <c r="B173" s="17" t="s">
        <v>16</v>
      </c>
      <c r="C173" s="37" t="s">
        <v>13</v>
      </c>
      <c r="D173" s="11" t="s">
        <v>30</v>
      </c>
      <c r="E173" s="1" t="s">
        <v>57</v>
      </c>
      <c r="F173" s="5">
        <v>2362</v>
      </c>
    </row>
    <row r="174" spans="1:6" s="2" customFormat="1" ht="29.25" hidden="1" customHeight="1" x14ac:dyDescent="0.25">
      <c r="A174" s="1" t="s">
        <v>123</v>
      </c>
      <c r="B174" s="17" t="s">
        <v>16</v>
      </c>
      <c r="C174" s="37" t="s">
        <v>14</v>
      </c>
      <c r="D174" s="11" t="s">
        <v>31</v>
      </c>
      <c r="E174" s="1" t="s">
        <v>62</v>
      </c>
      <c r="F174" s="5">
        <v>6723.02</v>
      </c>
    </row>
    <row r="175" spans="1:6" s="2" customFormat="1" ht="29.25" hidden="1" customHeight="1" x14ac:dyDescent="0.25">
      <c r="A175" s="1" t="s">
        <v>123</v>
      </c>
      <c r="B175" s="17" t="s">
        <v>16</v>
      </c>
      <c r="C175" s="37" t="s">
        <v>15</v>
      </c>
      <c r="D175" s="11" t="s">
        <v>128</v>
      </c>
      <c r="E175" s="1" t="s">
        <v>87</v>
      </c>
      <c r="F175" s="5">
        <v>19591</v>
      </c>
    </row>
    <row r="176" spans="1:6" s="2" customFormat="1" ht="29.25" hidden="1" customHeight="1" x14ac:dyDescent="0.25">
      <c r="A176" s="1" t="s">
        <v>123</v>
      </c>
      <c r="B176" s="17" t="s">
        <v>16</v>
      </c>
      <c r="C176" s="37" t="s">
        <v>17</v>
      </c>
      <c r="D176" s="11" t="s">
        <v>33</v>
      </c>
      <c r="E176" s="1" t="s">
        <v>84</v>
      </c>
      <c r="F176" s="5">
        <v>300</v>
      </c>
    </row>
    <row r="177" spans="1:6" s="2" customFormat="1" ht="29.25" hidden="1" customHeight="1" x14ac:dyDescent="0.25">
      <c r="A177" s="1" t="s">
        <v>124</v>
      </c>
      <c r="B177" s="17" t="s">
        <v>16</v>
      </c>
      <c r="C177" s="37" t="s">
        <v>6</v>
      </c>
      <c r="D177" s="11" t="s">
        <v>21</v>
      </c>
      <c r="E177" s="1" t="s">
        <v>53</v>
      </c>
      <c r="F177" s="5">
        <v>19998.28</v>
      </c>
    </row>
    <row r="178" spans="1:6" s="2" customFormat="1" ht="29.25" hidden="1" customHeight="1" x14ac:dyDescent="0.25">
      <c r="A178" s="1" t="s">
        <v>124</v>
      </c>
      <c r="B178" s="17" t="s">
        <v>16</v>
      </c>
      <c r="C178" s="37" t="s">
        <v>18</v>
      </c>
      <c r="D178" s="11" t="s">
        <v>22</v>
      </c>
      <c r="E178" s="1" t="s">
        <v>43</v>
      </c>
      <c r="F178" s="5">
        <v>1053.33</v>
      </c>
    </row>
    <row r="179" spans="1:6" s="2" customFormat="1" ht="29.25" hidden="1" customHeight="1" x14ac:dyDescent="0.25">
      <c r="A179" s="1" t="s">
        <v>124</v>
      </c>
      <c r="B179" s="17" t="s">
        <v>16</v>
      </c>
      <c r="C179" s="37" t="s">
        <v>7</v>
      </c>
      <c r="D179" s="11" t="s">
        <v>23</v>
      </c>
      <c r="E179" s="1" t="s">
        <v>89</v>
      </c>
      <c r="F179" s="5">
        <v>45616.800000000003</v>
      </c>
    </row>
    <row r="180" spans="1:6" s="2" customFormat="1" ht="29.25" hidden="1" customHeight="1" x14ac:dyDescent="0.25">
      <c r="A180" s="1" t="s">
        <v>124</v>
      </c>
      <c r="B180" s="17" t="s">
        <v>16</v>
      </c>
      <c r="C180" s="37" t="s">
        <v>19</v>
      </c>
      <c r="D180" s="11" t="s">
        <v>24</v>
      </c>
      <c r="E180" s="1" t="s">
        <v>90</v>
      </c>
      <c r="F180" s="5">
        <v>40610.980000000003</v>
      </c>
    </row>
    <row r="181" spans="1:6" s="2" customFormat="1" ht="29.25" hidden="1" customHeight="1" x14ac:dyDescent="0.25">
      <c r="A181" s="1" t="s">
        <v>124</v>
      </c>
      <c r="B181" s="17" t="s">
        <v>16</v>
      </c>
      <c r="C181" s="37" t="s">
        <v>8</v>
      </c>
      <c r="D181" s="11" t="s">
        <v>25</v>
      </c>
      <c r="E181" s="1" t="s">
        <v>44</v>
      </c>
      <c r="F181" s="5">
        <v>3767.99</v>
      </c>
    </row>
    <row r="182" spans="1:6" s="2" customFormat="1" ht="29.25" hidden="1" customHeight="1" x14ac:dyDescent="0.25">
      <c r="A182" s="1" t="s">
        <v>124</v>
      </c>
      <c r="B182" s="17" t="s">
        <v>16</v>
      </c>
      <c r="C182" s="37" t="s">
        <v>9</v>
      </c>
      <c r="D182" s="11" t="s">
        <v>26</v>
      </c>
      <c r="E182" s="1" t="s">
        <v>72</v>
      </c>
      <c r="F182" s="5">
        <v>1828.77</v>
      </c>
    </row>
    <row r="183" spans="1:6" s="2" customFormat="1" ht="29.25" hidden="1" customHeight="1" x14ac:dyDescent="0.25">
      <c r="A183" s="1" t="s">
        <v>124</v>
      </c>
      <c r="B183" s="17" t="s">
        <v>16</v>
      </c>
      <c r="C183" s="37" t="s">
        <v>10</v>
      </c>
      <c r="D183" s="11" t="s">
        <v>27</v>
      </c>
      <c r="E183" s="1" t="s">
        <v>91</v>
      </c>
      <c r="F183" s="5">
        <v>4410.83</v>
      </c>
    </row>
    <row r="184" spans="1:6" s="2" customFormat="1" ht="29.25" hidden="1" customHeight="1" x14ac:dyDescent="0.25">
      <c r="A184" s="1" t="s">
        <v>124</v>
      </c>
      <c r="B184" s="17" t="s">
        <v>16</v>
      </c>
      <c r="C184" s="37" t="s">
        <v>11</v>
      </c>
      <c r="D184" s="11" t="s">
        <v>28</v>
      </c>
      <c r="E184" s="1" t="s">
        <v>56</v>
      </c>
      <c r="F184" s="5">
        <v>5965</v>
      </c>
    </row>
    <row r="185" spans="1:6" s="2" customFormat="1" ht="29.25" hidden="1" customHeight="1" x14ac:dyDescent="0.25">
      <c r="A185" s="1" t="s">
        <v>124</v>
      </c>
      <c r="B185" s="17" t="s">
        <v>16</v>
      </c>
      <c r="C185" s="37" t="s">
        <v>12</v>
      </c>
      <c r="D185" s="11" t="s">
        <v>29</v>
      </c>
      <c r="E185" s="1" t="s">
        <v>92</v>
      </c>
      <c r="F185" s="5">
        <v>1369</v>
      </c>
    </row>
    <row r="186" spans="1:6" s="2" customFormat="1" ht="29.25" hidden="1" customHeight="1" x14ac:dyDescent="0.25">
      <c r="A186" s="1" t="s">
        <v>124</v>
      </c>
      <c r="B186" s="17" t="s">
        <v>16</v>
      </c>
      <c r="C186" s="37" t="s">
        <v>13</v>
      </c>
      <c r="D186" s="11" t="s">
        <v>30</v>
      </c>
      <c r="E186" s="1" t="s">
        <v>54</v>
      </c>
      <c r="F186" s="5">
        <v>1380</v>
      </c>
    </row>
    <row r="187" spans="1:6" s="2" customFormat="1" ht="29.25" hidden="1" customHeight="1" x14ac:dyDescent="0.25">
      <c r="A187" s="1" t="s">
        <v>124</v>
      </c>
      <c r="B187" s="17" t="s">
        <v>16</v>
      </c>
      <c r="C187" s="37" t="s">
        <v>14</v>
      </c>
      <c r="D187" s="11" t="s">
        <v>31</v>
      </c>
      <c r="E187" s="1" t="s">
        <v>60</v>
      </c>
      <c r="F187" s="5">
        <v>7270.82</v>
      </c>
    </row>
    <row r="188" spans="1:6" s="2" customFormat="1" ht="29.25" hidden="1" customHeight="1" x14ac:dyDescent="0.25">
      <c r="A188" s="1" t="s">
        <v>124</v>
      </c>
      <c r="B188" s="17" t="s">
        <v>16</v>
      </c>
      <c r="C188" s="37" t="s">
        <v>15</v>
      </c>
      <c r="D188" s="11" t="s">
        <v>128</v>
      </c>
      <c r="E188" s="1" t="s">
        <v>93</v>
      </c>
      <c r="F188" s="5">
        <v>20405</v>
      </c>
    </row>
    <row r="189" spans="1:6" s="2" customFormat="1" ht="29.25" hidden="1" customHeight="1" x14ac:dyDescent="0.25">
      <c r="A189" s="1" t="s">
        <v>124</v>
      </c>
      <c r="B189" s="17" t="s">
        <v>16</v>
      </c>
      <c r="C189" s="37" t="s">
        <v>17</v>
      </c>
      <c r="D189" s="11" t="s">
        <v>33</v>
      </c>
      <c r="E189" s="1" t="s">
        <v>38</v>
      </c>
      <c r="F189" s="5">
        <v>175</v>
      </c>
    </row>
    <row r="190" spans="1:6" s="2" customFormat="1" ht="29.25" hidden="1" customHeight="1" x14ac:dyDescent="0.25">
      <c r="A190" s="1" t="s">
        <v>123</v>
      </c>
      <c r="B190" s="18" t="s">
        <v>20</v>
      </c>
      <c r="C190" s="37" t="s">
        <v>18</v>
      </c>
      <c r="D190" s="11" t="s">
        <v>22</v>
      </c>
      <c r="E190" s="1" t="s">
        <v>39</v>
      </c>
      <c r="F190" s="5">
        <v>462</v>
      </c>
    </row>
    <row r="191" spans="1:6" s="2" customFormat="1" ht="29.25" hidden="1" customHeight="1" x14ac:dyDescent="0.25">
      <c r="A191" s="1" t="s">
        <v>123</v>
      </c>
      <c r="B191" s="18" t="s">
        <v>20</v>
      </c>
      <c r="C191" s="37" t="s">
        <v>7</v>
      </c>
      <c r="D191" s="11" t="s">
        <v>23</v>
      </c>
      <c r="E191" s="1" t="s">
        <v>47</v>
      </c>
      <c r="F191" s="5">
        <v>235</v>
      </c>
    </row>
    <row r="192" spans="1:6" s="2" customFormat="1" ht="29.25" hidden="1" customHeight="1" x14ac:dyDescent="0.25">
      <c r="A192" s="1" t="s">
        <v>123</v>
      </c>
      <c r="B192" s="18" t="s">
        <v>20</v>
      </c>
      <c r="C192" s="37" t="s">
        <v>19</v>
      </c>
      <c r="D192" s="11" t="s">
        <v>24</v>
      </c>
      <c r="E192" s="1" t="s">
        <v>94</v>
      </c>
      <c r="F192" s="5">
        <v>902</v>
      </c>
    </row>
    <row r="193" spans="1:6" s="2" customFormat="1" ht="29.25" hidden="1" customHeight="1" x14ac:dyDescent="0.25">
      <c r="A193" s="1" t="s">
        <v>123</v>
      </c>
      <c r="B193" s="18" t="s">
        <v>20</v>
      </c>
      <c r="C193" s="37" t="s">
        <v>8</v>
      </c>
      <c r="D193" s="11" t="s">
        <v>25</v>
      </c>
      <c r="E193" s="1" t="s">
        <v>95</v>
      </c>
      <c r="F193" s="5">
        <v>2704.4</v>
      </c>
    </row>
    <row r="194" spans="1:6" s="2" customFormat="1" ht="29.25" hidden="1" customHeight="1" x14ac:dyDescent="0.25">
      <c r="A194" s="1" t="s">
        <v>123</v>
      </c>
      <c r="B194" s="18" t="s">
        <v>20</v>
      </c>
      <c r="C194" s="37" t="s">
        <v>9</v>
      </c>
      <c r="D194" s="11" t="s">
        <v>26</v>
      </c>
      <c r="E194" s="1" t="s">
        <v>35</v>
      </c>
      <c r="F194" s="5">
        <v>1218.5</v>
      </c>
    </row>
    <row r="195" spans="1:6" s="2" customFormat="1" ht="29.25" hidden="1" customHeight="1" x14ac:dyDescent="0.25">
      <c r="A195" s="1" t="s">
        <v>123</v>
      </c>
      <c r="B195" s="18" t="s">
        <v>20</v>
      </c>
      <c r="C195" s="37" t="s">
        <v>10</v>
      </c>
      <c r="D195" s="11" t="s">
        <v>27</v>
      </c>
      <c r="E195" s="1" t="s">
        <v>50</v>
      </c>
      <c r="F195" s="5">
        <v>1693.78</v>
      </c>
    </row>
    <row r="196" spans="1:6" s="2" customFormat="1" ht="29.25" hidden="1" customHeight="1" x14ac:dyDescent="0.25">
      <c r="A196" s="1" t="s">
        <v>123</v>
      </c>
      <c r="B196" s="18" t="s">
        <v>20</v>
      </c>
      <c r="C196" s="37" t="s">
        <v>15</v>
      </c>
      <c r="D196" s="11" t="s">
        <v>128</v>
      </c>
      <c r="E196" s="1" t="s">
        <v>96</v>
      </c>
      <c r="F196" s="5">
        <v>2057</v>
      </c>
    </row>
    <row r="197" spans="1:6" s="2" customFormat="1" ht="29.25" hidden="1" customHeight="1" x14ac:dyDescent="0.25">
      <c r="A197" s="1" t="s">
        <v>124</v>
      </c>
      <c r="B197" s="18" t="s">
        <v>20</v>
      </c>
      <c r="C197" s="37" t="s">
        <v>7</v>
      </c>
      <c r="D197" s="11" t="s">
        <v>23</v>
      </c>
      <c r="E197" s="1" t="s">
        <v>47</v>
      </c>
      <c r="F197" s="5">
        <v>235</v>
      </c>
    </row>
    <row r="198" spans="1:6" s="2" customFormat="1" ht="29.25" hidden="1" customHeight="1" x14ac:dyDescent="0.25">
      <c r="A198" s="1" t="s">
        <v>124</v>
      </c>
      <c r="B198" s="18" t="s">
        <v>20</v>
      </c>
      <c r="C198" s="37" t="s">
        <v>19</v>
      </c>
      <c r="D198" s="11" t="s">
        <v>24</v>
      </c>
      <c r="E198" s="1" t="s">
        <v>97</v>
      </c>
      <c r="F198" s="5">
        <v>1100</v>
      </c>
    </row>
    <row r="199" spans="1:6" s="2" customFormat="1" ht="29.25" hidden="1" customHeight="1" x14ac:dyDescent="0.25">
      <c r="A199" s="1" t="s">
        <v>124</v>
      </c>
      <c r="B199" s="18" t="s">
        <v>20</v>
      </c>
      <c r="C199" s="37" t="s">
        <v>8</v>
      </c>
      <c r="D199" s="11" t="s">
        <v>25</v>
      </c>
      <c r="E199" s="1" t="s">
        <v>34</v>
      </c>
      <c r="F199" s="5">
        <v>1080</v>
      </c>
    </row>
    <row r="200" spans="1:6" s="2" customFormat="1" ht="29.25" hidden="1" customHeight="1" x14ac:dyDescent="0.25">
      <c r="A200" s="1" t="s">
        <v>124</v>
      </c>
      <c r="B200" s="18" t="s">
        <v>20</v>
      </c>
      <c r="C200" s="37" t="s">
        <v>9</v>
      </c>
      <c r="D200" s="11" t="s">
        <v>26</v>
      </c>
      <c r="E200" s="1" t="s">
        <v>37</v>
      </c>
      <c r="F200" s="5">
        <v>619.51</v>
      </c>
    </row>
    <row r="201" spans="1:6" s="2" customFormat="1" ht="29.25" hidden="1" customHeight="1" x14ac:dyDescent="0.25">
      <c r="A201" s="1" t="s">
        <v>124</v>
      </c>
      <c r="B201" s="18" t="s">
        <v>20</v>
      </c>
      <c r="C201" s="37" t="s">
        <v>10</v>
      </c>
      <c r="D201" s="11" t="s">
        <v>27</v>
      </c>
      <c r="E201" s="1" t="s">
        <v>62</v>
      </c>
      <c r="F201" s="5">
        <v>809.9</v>
      </c>
    </row>
    <row r="202" spans="1:6" s="2" customFormat="1" ht="29.25" hidden="1" customHeight="1" x14ac:dyDescent="0.25">
      <c r="A202" s="1" t="s">
        <v>124</v>
      </c>
      <c r="B202" s="18" t="s">
        <v>20</v>
      </c>
      <c r="C202" s="37" t="s">
        <v>12</v>
      </c>
      <c r="D202" s="11" t="s">
        <v>29</v>
      </c>
      <c r="E202" s="1" t="s">
        <v>73</v>
      </c>
      <c r="F202" s="5">
        <v>1470</v>
      </c>
    </row>
    <row r="203" spans="1:6" s="2" customFormat="1" ht="29.25" hidden="1" customHeight="1" x14ac:dyDescent="0.25">
      <c r="A203" s="1" t="s">
        <v>124</v>
      </c>
      <c r="B203" s="18" t="s">
        <v>20</v>
      </c>
      <c r="C203" s="37" t="s">
        <v>15</v>
      </c>
      <c r="D203" s="11" t="s">
        <v>128</v>
      </c>
      <c r="E203" s="1" t="s">
        <v>42</v>
      </c>
      <c r="F203" s="5">
        <v>1903</v>
      </c>
    </row>
    <row r="204" spans="1:6" s="2" customFormat="1" ht="29.25" hidden="1" customHeight="1" x14ac:dyDescent="0.25">
      <c r="A204" s="1" t="s">
        <v>125</v>
      </c>
      <c r="B204" s="18" t="s">
        <v>20</v>
      </c>
      <c r="C204" s="37" t="s">
        <v>18</v>
      </c>
      <c r="D204" s="11" t="s">
        <v>22</v>
      </c>
      <c r="E204" s="1" t="s">
        <v>43</v>
      </c>
      <c r="F204" s="5">
        <v>1120</v>
      </c>
    </row>
    <row r="205" spans="1:6" s="2" customFormat="1" ht="29.25" hidden="1" customHeight="1" x14ac:dyDescent="0.25">
      <c r="A205" s="1" t="s">
        <v>125</v>
      </c>
      <c r="B205" s="18" t="s">
        <v>20</v>
      </c>
      <c r="C205" s="37" t="s">
        <v>19</v>
      </c>
      <c r="D205" s="11" t="s">
        <v>24</v>
      </c>
      <c r="E205" s="1" t="s">
        <v>98</v>
      </c>
      <c r="F205" s="5">
        <v>1276</v>
      </c>
    </row>
    <row r="206" spans="1:6" s="2" customFormat="1" ht="29.25" hidden="1" customHeight="1" x14ac:dyDescent="0.25">
      <c r="A206" s="1" t="s">
        <v>125</v>
      </c>
      <c r="B206" s="18" t="s">
        <v>20</v>
      </c>
      <c r="C206" s="37" t="s">
        <v>8</v>
      </c>
      <c r="D206" s="11" t="s">
        <v>25</v>
      </c>
      <c r="E206" s="1" t="s">
        <v>37</v>
      </c>
      <c r="F206" s="5">
        <v>1431.15</v>
      </c>
    </row>
    <row r="207" spans="1:6" s="2" customFormat="1" ht="29.25" hidden="1" customHeight="1" x14ac:dyDescent="0.25">
      <c r="A207" s="1" t="s">
        <v>125</v>
      </c>
      <c r="B207" s="18" t="s">
        <v>20</v>
      </c>
      <c r="C207" s="37" t="s">
        <v>9</v>
      </c>
      <c r="D207" s="11" t="s">
        <v>26</v>
      </c>
      <c r="E207" s="1" t="s">
        <v>54</v>
      </c>
      <c r="F207" s="5">
        <v>893.24</v>
      </c>
    </row>
    <row r="208" spans="1:6" s="2" customFormat="1" ht="29.25" hidden="1" customHeight="1" x14ac:dyDescent="0.25">
      <c r="A208" s="1" t="s">
        <v>125</v>
      </c>
      <c r="B208" s="18" t="s">
        <v>20</v>
      </c>
      <c r="C208" s="37" t="s">
        <v>12</v>
      </c>
      <c r="D208" s="11" t="s">
        <v>29</v>
      </c>
      <c r="E208" s="1" t="s">
        <v>97</v>
      </c>
      <c r="F208" s="5">
        <v>2065</v>
      </c>
    </row>
    <row r="209" spans="1:6" s="2" customFormat="1" ht="28.5" hidden="1" customHeight="1" x14ac:dyDescent="0.25">
      <c r="A209" s="1" t="s">
        <v>125</v>
      </c>
      <c r="B209" s="18" t="s">
        <v>20</v>
      </c>
      <c r="C209" s="37" t="s">
        <v>15</v>
      </c>
      <c r="D209" s="11" t="s">
        <v>128</v>
      </c>
      <c r="E209" s="1" t="s">
        <v>99</v>
      </c>
      <c r="F209" s="5">
        <v>1991</v>
      </c>
    </row>
    <row r="210" spans="1:6" s="2" customFormat="1" ht="29.25" hidden="1" customHeight="1" x14ac:dyDescent="0.25">
      <c r="A210" s="1" t="s">
        <v>123</v>
      </c>
      <c r="B210" s="17" t="s">
        <v>67</v>
      </c>
      <c r="C210" s="37" t="s">
        <v>6</v>
      </c>
      <c r="D210" s="11" t="s">
        <v>21</v>
      </c>
      <c r="E210" s="1" t="s">
        <v>34</v>
      </c>
      <c r="F210" s="5">
        <v>1455.3</v>
      </c>
    </row>
    <row r="211" spans="1:6" s="2" customFormat="1" ht="29.25" hidden="1" customHeight="1" x14ac:dyDescent="0.25">
      <c r="A211" s="1" t="s">
        <v>123</v>
      </c>
      <c r="B211" s="17" t="s">
        <v>67</v>
      </c>
      <c r="C211" s="37" t="s">
        <v>7</v>
      </c>
      <c r="D211" s="11" t="s">
        <v>23</v>
      </c>
      <c r="E211" s="1" t="s">
        <v>100</v>
      </c>
      <c r="F211" s="5">
        <v>26891.1</v>
      </c>
    </row>
    <row r="212" spans="1:6" s="2" customFormat="1" ht="29.25" hidden="1" customHeight="1" x14ac:dyDescent="0.25">
      <c r="A212" s="1" t="s">
        <v>123</v>
      </c>
      <c r="B212" s="17" t="s">
        <v>67</v>
      </c>
      <c r="C212" s="37" t="s">
        <v>8</v>
      </c>
      <c r="D212" s="11" t="s">
        <v>25</v>
      </c>
      <c r="E212" s="1" t="s">
        <v>101</v>
      </c>
      <c r="F212" s="5">
        <v>17094.25</v>
      </c>
    </row>
    <row r="213" spans="1:6" s="2" customFormat="1" ht="29.25" hidden="1" customHeight="1" x14ac:dyDescent="0.25">
      <c r="A213" s="1" t="s">
        <v>123</v>
      </c>
      <c r="B213" s="17" t="s">
        <v>67</v>
      </c>
      <c r="C213" s="37" t="s">
        <v>9</v>
      </c>
      <c r="D213" s="11" t="s">
        <v>26</v>
      </c>
      <c r="E213" s="1" t="s">
        <v>46</v>
      </c>
      <c r="F213" s="5">
        <v>2990.95</v>
      </c>
    </row>
    <row r="214" spans="1:6" s="2" customFormat="1" ht="29.25" hidden="1" customHeight="1" x14ac:dyDescent="0.25">
      <c r="A214" s="1" t="s">
        <v>123</v>
      </c>
      <c r="B214" s="17" t="s">
        <v>67</v>
      </c>
      <c r="C214" s="37" t="s">
        <v>10</v>
      </c>
      <c r="D214" s="11" t="s">
        <v>27</v>
      </c>
      <c r="E214" s="1" t="s">
        <v>53</v>
      </c>
      <c r="F214" s="5">
        <v>1954.06</v>
      </c>
    </row>
    <row r="215" spans="1:6" s="2" customFormat="1" ht="29.25" hidden="1" customHeight="1" x14ac:dyDescent="0.25">
      <c r="A215" s="1" t="s">
        <v>123</v>
      </c>
      <c r="B215" s="17" t="s">
        <v>67</v>
      </c>
      <c r="C215" s="37" t="s">
        <v>11</v>
      </c>
      <c r="D215" s="11" t="s">
        <v>28</v>
      </c>
      <c r="E215" s="1" t="s">
        <v>38</v>
      </c>
      <c r="F215" s="5">
        <v>2134</v>
      </c>
    </row>
    <row r="216" spans="1:6" s="2" customFormat="1" ht="29.25" hidden="1" customHeight="1" x14ac:dyDescent="0.25">
      <c r="A216" s="1" t="s">
        <v>123</v>
      </c>
      <c r="B216" s="17" t="s">
        <v>67</v>
      </c>
      <c r="C216" s="37" t="s">
        <v>12</v>
      </c>
      <c r="D216" s="11" t="s">
        <v>29</v>
      </c>
      <c r="E216" s="1" t="s">
        <v>60</v>
      </c>
      <c r="F216" s="5">
        <v>2746</v>
      </c>
    </row>
    <row r="217" spans="1:6" s="2" customFormat="1" ht="29.25" hidden="1" customHeight="1" x14ac:dyDescent="0.25">
      <c r="A217" s="1" t="s">
        <v>123</v>
      </c>
      <c r="B217" s="17" t="s">
        <v>67</v>
      </c>
      <c r="C217" s="37" t="s">
        <v>13</v>
      </c>
      <c r="D217" s="11" t="s">
        <v>30</v>
      </c>
      <c r="E217" s="1" t="s">
        <v>77</v>
      </c>
      <c r="F217" s="5">
        <v>6197</v>
      </c>
    </row>
    <row r="218" spans="1:6" s="2" customFormat="1" ht="29.25" hidden="1" customHeight="1" x14ac:dyDescent="0.25">
      <c r="A218" s="1" t="s">
        <v>123</v>
      </c>
      <c r="B218" s="17" t="s">
        <v>67</v>
      </c>
      <c r="C218" s="37" t="s">
        <v>14</v>
      </c>
      <c r="D218" s="11" t="s">
        <v>31</v>
      </c>
      <c r="E218" s="1" t="s">
        <v>47</v>
      </c>
      <c r="F218" s="5">
        <v>350</v>
      </c>
    </row>
    <row r="219" spans="1:6" s="2" customFormat="1" ht="29.25" hidden="1" customHeight="1" x14ac:dyDescent="0.25">
      <c r="A219" s="1" t="s">
        <v>123</v>
      </c>
      <c r="B219" s="17" t="s">
        <v>67</v>
      </c>
      <c r="C219" s="37" t="s">
        <v>15</v>
      </c>
      <c r="D219" s="11" t="s">
        <v>128</v>
      </c>
      <c r="E219" s="1" t="s">
        <v>88</v>
      </c>
      <c r="F219" s="5">
        <v>3300</v>
      </c>
    </row>
    <row r="220" spans="1:6" s="2" customFormat="1" ht="29.25" hidden="1" customHeight="1" x14ac:dyDescent="0.25">
      <c r="A220" s="1" t="s">
        <v>124</v>
      </c>
      <c r="B220" s="17" t="s">
        <v>67</v>
      </c>
      <c r="C220" s="37" t="s">
        <v>6</v>
      </c>
      <c r="D220" s="11" t="s">
        <v>21</v>
      </c>
      <c r="E220" s="1" t="s">
        <v>37</v>
      </c>
      <c r="F220" s="5">
        <v>2910.6</v>
      </c>
    </row>
    <row r="221" spans="1:6" s="2" customFormat="1" ht="29.25" hidden="1" customHeight="1" x14ac:dyDescent="0.25">
      <c r="A221" s="1" t="s">
        <v>124</v>
      </c>
      <c r="B221" s="17" t="s">
        <v>67</v>
      </c>
      <c r="C221" s="37" t="s">
        <v>7</v>
      </c>
      <c r="D221" s="11" t="s">
        <v>23</v>
      </c>
      <c r="E221" s="1" t="s">
        <v>102</v>
      </c>
      <c r="F221" s="5">
        <v>17402.25</v>
      </c>
    </row>
    <row r="222" spans="1:6" s="2" customFormat="1" ht="29.25" hidden="1" customHeight="1" x14ac:dyDescent="0.25">
      <c r="A222" s="1" t="s">
        <v>124</v>
      </c>
      <c r="B222" s="17" t="s">
        <v>67</v>
      </c>
      <c r="C222" s="37" t="s">
        <v>8</v>
      </c>
      <c r="D222" s="11" t="s">
        <v>25</v>
      </c>
      <c r="E222" s="1" t="s">
        <v>103</v>
      </c>
      <c r="F222" s="5">
        <v>18055.59</v>
      </c>
    </row>
    <row r="223" spans="1:6" s="2" customFormat="1" ht="29.25" hidden="1" customHeight="1" x14ac:dyDescent="0.25">
      <c r="A223" s="1" t="s">
        <v>124</v>
      </c>
      <c r="B223" s="17" t="s">
        <v>67</v>
      </c>
      <c r="C223" s="37" t="s">
        <v>9</v>
      </c>
      <c r="D223" s="11" t="s">
        <v>26</v>
      </c>
      <c r="E223" s="1" t="s">
        <v>73</v>
      </c>
      <c r="F223" s="5">
        <v>4445.8500000000004</v>
      </c>
    </row>
    <row r="224" spans="1:6" s="2" customFormat="1" ht="29.25" hidden="1" customHeight="1" x14ac:dyDescent="0.25">
      <c r="A224" s="1" t="s">
        <v>124</v>
      </c>
      <c r="B224" s="17" t="s">
        <v>67</v>
      </c>
      <c r="C224" s="37" t="s">
        <v>10</v>
      </c>
      <c r="D224" s="11" t="s">
        <v>27</v>
      </c>
      <c r="E224" s="1" t="s">
        <v>73</v>
      </c>
      <c r="F224" s="5">
        <v>1742.66</v>
      </c>
    </row>
    <row r="225" spans="1:6" s="2" customFormat="1" ht="29.25" hidden="1" customHeight="1" x14ac:dyDescent="0.25">
      <c r="A225" s="1" t="s">
        <v>124</v>
      </c>
      <c r="B225" s="17" t="s">
        <v>67</v>
      </c>
      <c r="C225" s="37" t="s">
        <v>11</v>
      </c>
      <c r="D225" s="11" t="s">
        <v>28</v>
      </c>
      <c r="E225" s="1" t="s">
        <v>104</v>
      </c>
      <c r="F225" s="5">
        <v>2834</v>
      </c>
    </row>
    <row r="226" spans="1:6" s="2" customFormat="1" ht="29.25" hidden="1" customHeight="1" x14ac:dyDescent="0.25">
      <c r="A226" s="1" t="s">
        <v>124</v>
      </c>
      <c r="B226" s="17" t="s">
        <v>67</v>
      </c>
      <c r="C226" s="37" t="s">
        <v>12</v>
      </c>
      <c r="D226" s="11" t="s">
        <v>29</v>
      </c>
      <c r="E226" s="1" t="s">
        <v>46</v>
      </c>
      <c r="F226" s="5">
        <v>2594</v>
      </c>
    </row>
    <row r="227" spans="1:6" s="2" customFormat="1" ht="29.25" hidden="1" customHeight="1" x14ac:dyDescent="0.25">
      <c r="A227" s="1" t="s">
        <v>124</v>
      </c>
      <c r="B227" s="17" t="s">
        <v>67</v>
      </c>
      <c r="C227" s="37" t="s">
        <v>13</v>
      </c>
      <c r="D227" s="11" t="s">
        <v>30</v>
      </c>
      <c r="E227" s="1" t="s">
        <v>105</v>
      </c>
      <c r="F227" s="5">
        <v>4834</v>
      </c>
    </row>
    <row r="228" spans="1:6" s="2" customFormat="1" ht="29.25" hidden="1" customHeight="1" x14ac:dyDescent="0.25">
      <c r="A228" s="1" t="s">
        <v>124</v>
      </c>
      <c r="B228" s="17" t="s">
        <v>67</v>
      </c>
      <c r="C228" s="37" t="s">
        <v>14</v>
      </c>
      <c r="D228" s="11" t="s">
        <v>31</v>
      </c>
      <c r="E228" s="1" t="s">
        <v>39</v>
      </c>
      <c r="F228" s="5">
        <v>700</v>
      </c>
    </row>
    <row r="229" spans="1:6" s="2" customFormat="1" ht="29.25" hidden="1" customHeight="1" x14ac:dyDescent="0.25">
      <c r="A229" s="1" t="s">
        <v>124</v>
      </c>
      <c r="B229" s="17" t="s">
        <v>67</v>
      </c>
      <c r="C229" s="37" t="s">
        <v>15</v>
      </c>
      <c r="D229" s="11" t="s">
        <v>128</v>
      </c>
      <c r="E229" s="1" t="s">
        <v>106</v>
      </c>
      <c r="F229" s="5">
        <v>3421</v>
      </c>
    </row>
    <row r="230" spans="1:6" s="2" customFormat="1" ht="29.25" hidden="1" customHeight="1" x14ac:dyDescent="0.25">
      <c r="A230" s="1" t="s">
        <v>125</v>
      </c>
      <c r="B230" s="17" t="s">
        <v>67</v>
      </c>
      <c r="C230" s="37" t="s">
        <v>6</v>
      </c>
      <c r="D230" s="11" t="s">
        <v>21</v>
      </c>
      <c r="E230" s="1" t="s">
        <v>43</v>
      </c>
      <c r="F230" s="5">
        <v>1940.4</v>
      </c>
    </row>
    <row r="231" spans="1:6" s="2" customFormat="1" ht="29.25" hidden="1" customHeight="1" x14ac:dyDescent="0.25">
      <c r="A231" s="1" t="s">
        <v>125</v>
      </c>
      <c r="B231" s="17" t="s">
        <v>67</v>
      </c>
      <c r="C231" s="37" t="s">
        <v>7</v>
      </c>
      <c r="D231" s="11" t="s">
        <v>23</v>
      </c>
      <c r="E231" s="1" t="s">
        <v>107</v>
      </c>
      <c r="F231" s="5">
        <v>16917.900000000001</v>
      </c>
    </row>
    <row r="232" spans="1:6" s="2" customFormat="1" ht="29.25" hidden="1" customHeight="1" x14ac:dyDescent="0.25">
      <c r="A232" s="1" t="s">
        <v>125</v>
      </c>
      <c r="B232" s="17" t="s">
        <v>67</v>
      </c>
      <c r="C232" s="37" t="s">
        <v>8</v>
      </c>
      <c r="D232" s="11" t="s">
        <v>25</v>
      </c>
      <c r="E232" s="1" t="s">
        <v>36</v>
      </c>
      <c r="F232" s="5">
        <v>12919.91</v>
      </c>
    </row>
    <row r="233" spans="1:6" s="2" customFormat="1" ht="29.25" hidden="1" customHeight="1" x14ac:dyDescent="0.25">
      <c r="A233" s="1" t="s">
        <v>125</v>
      </c>
      <c r="B233" s="17" t="s">
        <v>67</v>
      </c>
      <c r="C233" s="37" t="s">
        <v>9</v>
      </c>
      <c r="D233" s="11" t="s">
        <v>26</v>
      </c>
      <c r="E233" s="1" t="s">
        <v>73</v>
      </c>
      <c r="F233" s="5">
        <v>3725.46</v>
      </c>
    </row>
    <row r="234" spans="1:6" s="2" customFormat="1" ht="29.25" hidden="1" customHeight="1" x14ac:dyDescent="0.25">
      <c r="A234" s="1" t="s">
        <v>125</v>
      </c>
      <c r="B234" s="17" t="s">
        <v>67</v>
      </c>
      <c r="C234" s="37" t="s">
        <v>10</v>
      </c>
      <c r="D234" s="11" t="s">
        <v>27</v>
      </c>
      <c r="E234" s="1" t="s">
        <v>108</v>
      </c>
      <c r="F234" s="5">
        <v>1630.1</v>
      </c>
    </row>
    <row r="235" spans="1:6" s="2" customFormat="1" ht="29.25" hidden="1" customHeight="1" x14ac:dyDescent="0.25">
      <c r="A235" s="1" t="s">
        <v>125</v>
      </c>
      <c r="B235" s="17" t="s">
        <v>67</v>
      </c>
      <c r="C235" s="37" t="s">
        <v>11</v>
      </c>
      <c r="D235" s="11" t="s">
        <v>28</v>
      </c>
      <c r="E235" s="1" t="s">
        <v>34</v>
      </c>
      <c r="F235" s="5">
        <v>1050</v>
      </c>
    </row>
    <row r="236" spans="1:6" s="2" customFormat="1" ht="29.25" hidden="1" customHeight="1" x14ac:dyDescent="0.25">
      <c r="A236" s="1" t="s">
        <v>125</v>
      </c>
      <c r="B236" s="17" t="s">
        <v>67</v>
      </c>
      <c r="C236" s="37" t="s">
        <v>12</v>
      </c>
      <c r="D236" s="11" t="s">
        <v>29</v>
      </c>
      <c r="E236" s="1" t="s">
        <v>72</v>
      </c>
      <c r="F236" s="5">
        <v>1400</v>
      </c>
    </row>
    <row r="237" spans="1:6" s="2" customFormat="1" ht="29.25" hidden="1" customHeight="1" x14ac:dyDescent="0.25">
      <c r="A237" s="1" t="s">
        <v>125</v>
      </c>
      <c r="B237" s="17" t="s">
        <v>67</v>
      </c>
      <c r="C237" s="37" t="s">
        <v>13</v>
      </c>
      <c r="D237" s="11" t="s">
        <v>30</v>
      </c>
      <c r="E237" s="1" t="s">
        <v>109</v>
      </c>
      <c r="F237" s="5">
        <v>3327</v>
      </c>
    </row>
    <row r="238" spans="1:6" s="2" customFormat="1" ht="29.25" hidden="1" customHeight="1" x14ac:dyDescent="0.25">
      <c r="A238" s="1" t="s">
        <v>125</v>
      </c>
      <c r="B238" s="17" t="s">
        <v>67</v>
      </c>
      <c r="C238" s="37" t="s">
        <v>14</v>
      </c>
      <c r="D238" s="11" t="s">
        <v>31</v>
      </c>
      <c r="E238" s="1" t="s">
        <v>47</v>
      </c>
      <c r="F238" s="5">
        <v>350</v>
      </c>
    </row>
    <row r="239" spans="1:6" s="2" customFormat="1" ht="29.25" hidden="1" customHeight="1" x14ac:dyDescent="0.25">
      <c r="A239" s="1" t="s">
        <v>125</v>
      </c>
      <c r="B239" s="17" t="s">
        <v>67</v>
      </c>
      <c r="C239" s="37" t="s">
        <v>15</v>
      </c>
      <c r="D239" s="11" t="s">
        <v>128</v>
      </c>
      <c r="E239" s="1" t="s">
        <v>110</v>
      </c>
      <c r="F239" s="5">
        <v>3432</v>
      </c>
    </row>
    <row r="240" spans="1:6" s="2" customFormat="1" ht="29.25" hidden="1" customHeight="1" x14ac:dyDescent="0.25">
      <c r="A240" s="1" t="s">
        <v>126</v>
      </c>
      <c r="B240" s="17" t="s">
        <v>67</v>
      </c>
      <c r="C240" s="37" t="s">
        <v>6</v>
      </c>
      <c r="D240" s="11" t="s">
        <v>21</v>
      </c>
      <c r="E240" s="1" t="s">
        <v>43</v>
      </c>
      <c r="F240" s="5">
        <v>1940.4</v>
      </c>
    </row>
    <row r="241" spans="1:6" s="2" customFormat="1" ht="29.25" hidden="1" customHeight="1" x14ac:dyDescent="0.25">
      <c r="A241" s="1" t="s">
        <v>126</v>
      </c>
      <c r="B241" s="17" t="s">
        <v>67</v>
      </c>
      <c r="C241" s="37" t="s">
        <v>7</v>
      </c>
      <c r="D241" s="11" t="s">
        <v>23</v>
      </c>
      <c r="E241" s="1" t="s">
        <v>111</v>
      </c>
      <c r="F241" s="5">
        <v>21524.5</v>
      </c>
    </row>
    <row r="242" spans="1:6" s="2" customFormat="1" ht="29.25" hidden="1" customHeight="1" x14ac:dyDescent="0.25">
      <c r="A242" s="1" t="s">
        <v>126</v>
      </c>
      <c r="B242" s="17" t="s">
        <v>67</v>
      </c>
      <c r="C242" s="37" t="s">
        <v>8</v>
      </c>
      <c r="D242" s="11" t="s">
        <v>25</v>
      </c>
      <c r="E242" s="1" t="s">
        <v>53</v>
      </c>
      <c r="F242" s="5">
        <v>15505.95</v>
      </c>
    </row>
    <row r="243" spans="1:6" s="2" customFormat="1" ht="29.25" hidden="1" customHeight="1" x14ac:dyDescent="0.25">
      <c r="A243" s="1" t="s">
        <v>126</v>
      </c>
      <c r="B243" s="17" t="s">
        <v>67</v>
      </c>
      <c r="C243" s="37" t="s">
        <v>9</v>
      </c>
      <c r="D243" s="11" t="s">
        <v>26</v>
      </c>
      <c r="E243" s="1" t="s">
        <v>45</v>
      </c>
      <c r="F243" s="5">
        <v>2409.42</v>
      </c>
    </row>
    <row r="244" spans="1:6" s="2" customFormat="1" ht="29.25" hidden="1" customHeight="1" x14ac:dyDescent="0.25">
      <c r="A244" s="1" t="s">
        <v>126</v>
      </c>
      <c r="B244" s="17" t="s">
        <v>67</v>
      </c>
      <c r="C244" s="37" t="s">
        <v>10</v>
      </c>
      <c r="D244" s="11" t="s">
        <v>27</v>
      </c>
      <c r="E244" s="1" t="s">
        <v>36</v>
      </c>
      <c r="F244" s="5">
        <v>1589.93</v>
      </c>
    </row>
    <row r="245" spans="1:6" s="2" customFormat="1" ht="29.25" hidden="1" customHeight="1" x14ac:dyDescent="0.25">
      <c r="A245" s="1" t="s">
        <v>126</v>
      </c>
      <c r="B245" s="17" t="s">
        <v>67</v>
      </c>
      <c r="C245" s="37" t="s">
        <v>11</v>
      </c>
      <c r="D245" s="11" t="s">
        <v>28</v>
      </c>
      <c r="E245" s="1" t="s">
        <v>49</v>
      </c>
      <c r="F245" s="5">
        <v>1592</v>
      </c>
    </row>
    <row r="246" spans="1:6" s="2" customFormat="1" ht="29.25" hidden="1" customHeight="1" x14ac:dyDescent="0.25">
      <c r="A246" s="1" t="s">
        <v>126</v>
      </c>
      <c r="B246" s="17" t="s">
        <v>67</v>
      </c>
      <c r="C246" s="37" t="s">
        <v>13</v>
      </c>
      <c r="D246" s="11" t="s">
        <v>30</v>
      </c>
      <c r="E246" s="1" t="s">
        <v>112</v>
      </c>
      <c r="F246" s="5">
        <v>5604</v>
      </c>
    </row>
    <row r="247" spans="1:6" s="2" customFormat="1" ht="29.25" hidden="1" customHeight="1" x14ac:dyDescent="0.25">
      <c r="A247" s="1" t="s">
        <v>126</v>
      </c>
      <c r="B247" s="17" t="s">
        <v>67</v>
      </c>
      <c r="C247" s="37" t="s">
        <v>14</v>
      </c>
      <c r="D247" s="11" t="s">
        <v>31</v>
      </c>
      <c r="E247" s="1" t="s">
        <v>39</v>
      </c>
      <c r="F247" s="5">
        <v>700</v>
      </c>
    </row>
    <row r="248" spans="1:6" s="2" customFormat="1" ht="29.25" hidden="1" customHeight="1" x14ac:dyDescent="0.25">
      <c r="A248" s="1" t="s">
        <v>126</v>
      </c>
      <c r="B248" s="17" t="s">
        <v>67</v>
      </c>
      <c r="C248" s="37" t="s">
        <v>15</v>
      </c>
      <c r="D248" s="11" t="s">
        <v>128</v>
      </c>
      <c r="E248" s="1" t="s">
        <v>113</v>
      </c>
      <c r="F248" s="5">
        <v>3344</v>
      </c>
    </row>
    <row r="249" spans="1:6" s="2" customFormat="1" ht="29.25" hidden="1" customHeight="1" x14ac:dyDescent="0.25">
      <c r="A249" s="1" t="s">
        <v>123</v>
      </c>
      <c r="B249" s="17" t="s">
        <v>114</v>
      </c>
      <c r="C249" s="37" t="s">
        <v>6</v>
      </c>
      <c r="D249" s="11" t="s">
        <v>21</v>
      </c>
      <c r="E249" s="1" t="s">
        <v>49</v>
      </c>
      <c r="F249" s="5">
        <v>1500</v>
      </c>
    </row>
    <row r="250" spans="1:6" s="2" customFormat="1" ht="29.25" hidden="1" customHeight="1" x14ac:dyDescent="0.25">
      <c r="A250" s="1" t="s">
        <v>123</v>
      </c>
      <c r="B250" s="17" t="s">
        <v>114</v>
      </c>
      <c r="C250" s="37" t="s">
        <v>8</v>
      </c>
      <c r="D250" s="11" t="s">
        <v>25</v>
      </c>
      <c r="E250" s="1" t="s">
        <v>46</v>
      </c>
      <c r="F250" s="5">
        <v>6021.45</v>
      </c>
    </row>
    <row r="251" spans="1:6" s="2" customFormat="1" ht="27.75" hidden="1" customHeight="1" x14ac:dyDescent="0.25">
      <c r="A251" s="1" t="s">
        <v>123</v>
      </c>
      <c r="B251" s="17" t="s">
        <v>114</v>
      </c>
      <c r="C251" s="37" t="s">
        <v>9</v>
      </c>
      <c r="D251" s="11" t="s">
        <v>26</v>
      </c>
      <c r="E251" s="1" t="s">
        <v>101</v>
      </c>
      <c r="F251" s="5">
        <v>6897.16</v>
      </c>
    </row>
    <row r="252" spans="1:6" s="2" customFormat="1" ht="27.75" hidden="1" customHeight="1" x14ac:dyDescent="0.25">
      <c r="A252" s="1" t="s">
        <v>123</v>
      </c>
      <c r="B252" s="17" t="s">
        <v>114</v>
      </c>
      <c r="C252" s="37" t="s">
        <v>11</v>
      </c>
      <c r="D252" s="11" t="s">
        <v>28</v>
      </c>
      <c r="E252" s="1" t="s">
        <v>49</v>
      </c>
      <c r="F252" s="5">
        <v>997</v>
      </c>
    </row>
    <row r="253" spans="1:6" s="2" customFormat="1" ht="27.75" hidden="1" customHeight="1" x14ac:dyDescent="0.25">
      <c r="A253" s="1" t="s">
        <v>123</v>
      </c>
      <c r="B253" s="17" t="s">
        <v>114</v>
      </c>
      <c r="C253" s="37" t="s">
        <v>12</v>
      </c>
      <c r="D253" s="11" t="s">
        <v>29</v>
      </c>
      <c r="E253" s="1" t="s">
        <v>46</v>
      </c>
      <c r="F253" s="5">
        <v>4019.5</v>
      </c>
    </row>
    <row r="254" spans="1:6" s="2" customFormat="1" ht="27.75" hidden="1" customHeight="1" x14ac:dyDescent="0.25">
      <c r="A254" s="1" t="s">
        <v>123</v>
      </c>
      <c r="B254" s="17" t="s">
        <v>114</v>
      </c>
      <c r="C254" s="37" t="s">
        <v>15</v>
      </c>
      <c r="D254" s="11" t="s">
        <v>128</v>
      </c>
      <c r="E254" s="1" t="s">
        <v>115</v>
      </c>
      <c r="F254" s="5">
        <v>2035</v>
      </c>
    </row>
    <row r="255" spans="1:6" s="2" customFormat="1" ht="27.75" hidden="1" customHeight="1" x14ac:dyDescent="0.25">
      <c r="A255" s="1" t="s">
        <v>124</v>
      </c>
      <c r="B255" s="17" t="s">
        <v>114</v>
      </c>
      <c r="C255" s="37" t="s">
        <v>6</v>
      </c>
      <c r="D255" s="11" t="s">
        <v>21</v>
      </c>
      <c r="E255" s="1" t="s">
        <v>49</v>
      </c>
      <c r="F255" s="5">
        <v>2500</v>
      </c>
    </row>
    <row r="256" spans="1:6" s="2" customFormat="1" ht="27.75" hidden="1" customHeight="1" x14ac:dyDescent="0.25">
      <c r="A256" s="1" t="s">
        <v>124</v>
      </c>
      <c r="B256" s="17" t="s">
        <v>114</v>
      </c>
      <c r="C256" s="37" t="s">
        <v>8</v>
      </c>
      <c r="D256" s="11" t="s">
        <v>25</v>
      </c>
      <c r="E256" s="1" t="s">
        <v>56</v>
      </c>
      <c r="F256" s="5">
        <v>4260.43</v>
      </c>
    </row>
    <row r="257" spans="1:6" s="2" customFormat="1" ht="27.75" hidden="1" customHeight="1" x14ac:dyDescent="0.25">
      <c r="A257" s="1" t="s">
        <v>124</v>
      </c>
      <c r="B257" s="17" t="s">
        <v>114</v>
      </c>
      <c r="C257" s="37" t="s">
        <v>9</v>
      </c>
      <c r="D257" s="11" t="s">
        <v>26</v>
      </c>
      <c r="E257" s="1" t="s">
        <v>116</v>
      </c>
      <c r="F257" s="5">
        <v>8362.8700000000008</v>
      </c>
    </row>
    <row r="258" spans="1:6" s="2" customFormat="1" ht="27.75" hidden="1" customHeight="1" x14ac:dyDescent="0.25">
      <c r="A258" s="1" t="s">
        <v>124</v>
      </c>
      <c r="B258" s="17" t="s">
        <v>114</v>
      </c>
      <c r="C258" s="37" t="s">
        <v>11</v>
      </c>
      <c r="D258" s="11" t="s">
        <v>28</v>
      </c>
      <c r="E258" s="1" t="s">
        <v>95</v>
      </c>
      <c r="F258" s="5">
        <v>2692.54</v>
      </c>
    </row>
    <row r="259" spans="1:6" s="2" customFormat="1" ht="27.75" hidden="1" customHeight="1" x14ac:dyDescent="0.25">
      <c r="A259" s="1" t="s">
        <v>124</v>
      </c>
      <c r="B259" s="17" t="s">
        <v>114</v>
      </c>
      <c r="C259" s="37" t="s">
        <v>12</v>
      </c>
      <c r="D259" s="11" t="s">
        <v>29</v>
      </c>
      <c r="E259" s="1" t="s">
        <v>103</v>
      </c>
      <c r="F259" s="5">
        <v>6855</v>
      </c>
    </row>
    <row r="260" spans="1:6" s="2" customFormat="1" ht="27.75" hidden="1" customHeight="1" x14ac:dyDescent="0.25">
      <c r="A260" s="1" t="s">
        <v>124</v>
      </c>
      <c r="B260" s="17" t="s">
        <v>114</v>
      </c>
      <c r="C260" s="37" t="s">
        <v>15</v>
      </c>
      <c r="D260" s="11" t="s">
        <v>128</v>
      </c>
      <c r="E260" s="1" t="s">
        <v>117</v>
      </c>
      <c r="F260" s="5">
        <v>2475</v>
      </c>
    </row>
    <row r="261" spans="1:6" s="2" customFormat="1" ht="27.75" hidden="1" customHeight="1" x14ac:dyDescent="0.25">
      <c r="A261" s="1" t="s">
        <v>125</v>
      </c>
      <c r="B261" s="17" t="s">
        <v>114</v>
      </c>
      <c r="C261" s="37" t="s">
        <v>6</v>
      </c>
      <c r="D261" s="11" t="s">
        <v>21</v>
      </c>
      <c r="E261" s="1" t="s">
        <v>39</v>
      </c>
      <c r="F261" s="5">
        <v>1020</v>
      </c>
    </row>
    <row r="262" spans="1:6" s="2" customFormat="1" ht="27.75" hidden="1" customHeight="1" x14ac:dyDescent="0.25">
      <c r="A262" s="1" t="s">
        <v>125</v>
      </c>
      <c r="B262" s="17" t="s">
        <v>114</v>
      </c>
      <c r="C262" s="37" t="s">
        <v>8</v>
      </c>
      <c r="D262" s="11" t="s">
        <v>25</v>
      </c>
      <c r="E262" s="1" t="s">
        <v>62</v>
      </c>
      <c r="F262" s="5">
        <v>5059.3</v>
      </c>
    </row>
    <row r="263" spans="1:6" s="2" customFormat="1" ht="27.75" hidden="1" customHeight="1" x14ac:dyDescent="0.25">
      <c r="A263" s="1" t="s">
        <v>125</v>
      </c>
      <c r="B263" s="17" t="s">
        <v>114</v>
      </c>
      <c r="C263" s="37" t="s">
        <v>9</v>
      </c>
      <c r="D263" s="11" t="s">
        <v>26</v>
      </c>
      <c r="E263" s="1" t="s">
        <v>101</v>
      </c>
      <c r="F263" s="5">
        <v>6708.9</v>
      </c>
    </row>
    <row r="264" spans="1:6" s="2" customFormat="1" ht="27.75" hidden="1" customHeight="1" x14ac:dyDescent="0.25">
      <c r="A264" s="1" t="s">
        <v>125</v>
      </c>
      <c r="B264" s="17" t="s">
        <v>114</v>
      </c>
      <c r="C264" s="37" t="s">
        <v>11</v>
      </c>
      <c r="D264" s="11" t="s">
        <v>28</v>
      </c>
      <c r="E264" s="1" t="s">
        <v>43</v>
      </c>
      <c r="F264" s="5">
        <v>1357</v>
      </c>
    </row>
    <row r="265" spans="1:6" s="2" customFormat="1" ht="27.75" hidden="1" customHeight="1" x14ac:dyDescent="0.25">
      <c r="A265" s="1" t="s">
        <v>125</v>
      </c>
      <c r="B265" s="17" t="s">
        <v>114</v>
      </c>
      <c r="C265" s="37" t="s">
        <v>12</v>
      </c>
      <c r="D265" s="11" t="s">
        <v>29</v>
      </c>
      <c r="E265" s="1" t="s">
        <v>118</v>
      </c>
      <c r="F265" s="5">
        <v>3840</v>
      </c>
    </row>
    <row r="266" spans="1:6" s="2" customFormat="1" ht="27.75" hidden="1" customHeight="1" x14ac:dyDescent="0.25">
      <c r="A266" s="1" t="s">
        <v>125</v>
      </c>
      <c r="B266" s="17" t="s">
        <v>114</v>
      </c>
      <c r="C266" s="37" t="s">
        <v>15</v>
      </c>
      <c r="D266" s="11" t="s">
        <v>128</v>
      </c>
      <c r="E266" s="1" t="s">
        <v>55</v>
      </c>
      <c r="F266" s="5">
        <v>1980</v>
      </c>
    </row>
    <row r="267" spans="1:6" s="2" customFormat="1" ht="27.75" hidden="1" customHeight="1" x14ac:dyDescent="0.25">
      <c r="A267" s="4" t="s">
        <v>122</v>
      </c>
      <c r="B267" s="12" t="s">
        <v>16</v>
      </c>
      <c r="C267" s="4" t="s">
        <v>6</v>
      </c>
      <c r="D267" s="15" t="s">
        <v>21</v>
      </c>
      <c r="E267" s="1" t="s">
        <v>40</v>
      </c>
      <c r="F267" s="40">
        <v>14050.72</v>
      </c>
    </row>
    <row r="268" spans="1:6" ht="27.75" hidden="1" customHeight="1" x14ac:dyDescent="0.25">
      <c r="A268" s="34" t="s">
        <v>122</v>
      </c>
      <c r="B268" s="35" t="s">
        <v>20</v>
      </c>
      <c r="C268" s="34" t="s">
        <v>18</v>
      </c>
      <c r="D268" s="13" t="s">
        <v>22</v>
      </c>
      <c r="E268" s="36">
        <v>4</v>
      </c>
      <c r="F268" s="25">
        <v>1120</v>
      </c>
    </row>
    <row r="269" spans="1:6" ht="27.75" hidden="1" customHeight="1" x14ac:dyDescent="0.25">
      <c r="A269" s="34" t="s">
        <v>122</v>
      </c>
      <c r="B269" s="35" t="s">
        <v>20</v>
      </c>
      <c r="C269" s="34" t="s">
        <v>7</v>
      </c>
      <c r="D269" s="13" t="s">
        <v>23</v>
      </c>
      <c r="E269" s="36">
        <v>4</v>
      </c>
      <c r="F269" s="25">
        <v>1000</v>
      </c>
    </row>
    <row r="270" spans="1:6" ht="27.75" hidden="1" customHeight="1" x14ac:dyDescent="0.25">
      <c r="A270" s="34" t="s">
        <v>122</v>
      </c>
      <c r="B270" s="35" t="s">
        <v>20</v>
      </c>
      <c r="C270" s="34" t="s">
        <v>19</v>
      </c>
      <c r="D270" s="13" t="s">
        <v>24</v>
      </c>
      <c r="E270" s="36">
        <v>61</v>
      </c>
      <c r="F270" s="25">
        <v>1342</v>
      </c>
    </row>
    <row r="271" spans="1:6" ht="27.75" hidden="1" customHeight="1" x14ac:dyDescent="0.25">
      <c r="A271" s="34" t="s">
        <v>122</v>
      </c>
      <c r="B271" s="35" t="s">
        <v>20</v>
      </c>
      <c r="C271" s="34" t="s">
        <v>8</v>
      </c>
      <c r="D271" s="13" t="s">
        <v>25</v>
      </c>
      <c r="E271" s="36">
        <v>1</v>
      </c>
      <c r="F271" s="25">
        <v>239.3</v>
      </c>
    </row>
    <row r="272" spans="1:6" ht="27.75" hidden="1" customHeight="1" x14ac:dyDescent="0.25">
      <c r="A272" s="34" t="s">
        <v>122</v>
      </c>
      <c r="B272" s="35" t="s">
        <v>20</v>
      </c>
      <c r="C272" s="34" t="s">
        <v>9</v>
      </c>
      <c r="D272" s="13" t="s">
        <v>26</v>
      </c>
      <c r="E272" s="36">
        <v>10</v>
      </c>
      <c r="F272" s="25">
        <v>1013.83</v>
      </c>
    </row>
    <row r="273" spans="1:6" ht="27.75" hidden="1" customHeight="1" x14ac:dyDescent="0.25">
      <c r="A273" s="34" t="s">
        <v>122</v>
      </c>
      <c r="B273" s="35" t="s">
        <v>20</v>
      </c>
      <c r="C273" s="34" t="s">
        <v>10</v>
      </c>
      <c r="D273" s="13" t="s">
        <v>27</v>
      </c>
      <c r="E273" s="36">
        <v>17</v>
      </c>
      <c r="F273" s="25">
        <v>579.37</v>
      </c>
    </row>
    <row r="274" spans="1:6" ht="27.75" hidden="1" customHeight="1" x14ac:dyDescent="0.25">
      <c r="A274" s="34" t="s">
        <v>122</v>
      </c>
      <c r="B274" s="35" t="s">
        <v>20</v>
      </c>
      <c r="C274" s="34" t="s">
        <v>11</v>
      </c>
      <c r="D274" s="13" t="s">
        <v>28</v>
      </c>
      <c r="E274" s="36">
        <v>38</v>
      </c>
      <c r="F274" s="25">
        <v>2540</v>
      </c>
    </row>
    <row r="275" spans="1:6" ht="27.75" hidden="1" customHeight="1" x14ac:dyDescent="0.25">
      <c r="A275" s="34" t="s">
        <v>122</v>
      </c>
      <c r="B275" s="35" t="s">
        <v>20</v>
      </c>
      <c r="C275" s="34" t="s">
        <v>15</v>
      </c>
      <c r="D275" s="13" t="s">
        <v>32</v>
      </c>
      <c r="E275" s="36">
        <v>160</v>
      </c>
      <c r="F275" s="25">
        <v>1760</v>
      </c>
    </row>
    <row r="276" spans="1:6" ht="27.75" hidden="1" customHeight="1" x14ac:dyDescent="0.25">
      <c r="A276" s="4" t="s">
        <v>122</v>
      </c>
      <c r="B276" s="12" t="s">
        <v>16</v>
      </c>
      <c r="C276" s="33" t="s">
        <v>18</v>
      </c>
      <c r="D276" s="13" t="s">
        <v>22</v>
      </c>
      <c r="E276" s="39">
        <v>1</v>
      </c>
      <c r="F276" s="41">
        <v>280</v>
      </c>
    </row>
    <row r="277" spans="1:6" ht="27.75" hidden="1" customHeight="1" x14ac:dyDescent="0.25">
      <c r="A277" s="4" t="s">
        <v>122</v>
      </c>
      <c r="B277" s="12" t="s">
        <v>16</v>
      </c>
      <c r="C277" s="33" t="s">
        <v>7</v>
      </c>
      <c r="D277" s="13" t="s">
        <v>23</v>
      </c>
      <c r="E277" s="39">
        <v>207</v>
      </c>
      <c r="F277" s="41">
        <v>49986.62</v>
      </c>
    </row>
    <row r="278" spans="1:6" ht="27.75" hidden="1" customHeight="1" x14ac:dyDescent="0.25">
      <c r="A278" s="4" t="s">
        <v>122</v>
      </c>
      <c r="B278" s="12" t="s">
        <v>16</v>
      </c>
      <c r="C278" s="33" t="s">
        <v>19</v>
      </c>
      <c r="D278" s="13" t="s">
        <v>24</v>
      </c>
      <c r="E278" s="39">
        <v>440</v>
      </c>
      <c r="F278" s="41">
        <v>33087.17</v>
      </c>
    </row>
    <row r="279" spans="1:6" ht="27.75" hidden="1" customHeight="1" x14ac:dyDescent="0.25">
      <c r="A279" s="4" t="s">
        <v>122</v>
      </c>
      <c r="B279" s="12" t="s">
        <v>16</v>
      </c>
      <c r="C279" s="33" t="s">
        <v>8</v>
      </c>
      <c r="D279" s="13" t="s">
        <v>25</v>
      </c>
      <c r="E279" s="39">
        <v>22</v>
      </c>
      <c r="F279" s="41">
        <v>6091.79</v>
      </c>
    </row>
    <row r="280" spans="1:6" ht="27.75" hidden="1" customHeight="1" x14ac:dyDescent="0.25">
      <c r="A280" s="4" t="s">
        <v>122</v>
      </c>
      <c r="B280" s="12" t="s">
        <v>16</v>
      </c>
      <c r="C280" s="33" t="s">
        <v>9</v>
      </c>
      <c r="D280" s="13" t="s">
        <v>26</v>
      </c>
      <c r="E280" s="39">
        <v>17</v>
      </c>
      <c r="F280" s="41">
        <v>2473.9</v>
      </c>
    </row>
    <row r="281" spans="1:6" ht="27.75" hidden="1" customHeight="1" x14ac:dyDescent="0.25">
      <c r="A281" s="4" t="s">
        <v>122</v>
      </c>
      <c r="B281" s="12" t="s">
        <v>16</v>
      </c>
      <c r="C281" s="33" t="s">
        <v>10</v>
      </c>
      <c r="D281" s="13" t="s">
        <v>27</v>
      </c>
      <c r="E281" s="39">
        <v>120</v>
      </c>
      <c r="F281" s="41">
        <v>5391.09</v>
      </c>
    </row>
    <row r="282" spans="1:6" ht="27.75" hidden="1" customHeight="1" x14ac:dyDescent="0.25">
      <c r="A282" s="4" t="s">
        <v>122</v>
      </c>
      <c r="B282" s="12" t="s">
        <v>16</v>
      </c>
      <c r="C282" s="33" t="s">
        <v>11</v>
      </c>
      <c r="D282" s="13" t="s">
        <v>28</v>
      </c>
      <c r="E282" s="39">
        <v>17</v>
      </c>
      <c r="F282" s="41">
        <v>4403.8</v>
      </c>
    </row>
    <row r="283" spans="1:6" ht="27.75" hidden="1" customHeight="1" x14ac:dyDescent="0.25">
      <c r="A283" s="4" t="s">
        <v>122</v>
      </c>
      <c r="B283" s="12" t="s">
        <v>16</v>
      </c>
      <c r="C283" s="33" t="s">
        <v>12</v>
      </c>
      <c r="D283" s="11" t="s">
        <v>29</v>
      </c>
      <c r="E283" s="39">
        <v>16</v>
      </c>
      <c r="F283" s="41">
        <v>1935</v>
      </c>
    </row>
    <row r="284" spans="1:6" ht="27.75" hidden="1" customHeight="1" x14ac:dyDescent="0.25">
      <c r="A284" s="4" t="s">
        <v>122</v>
      </c>
      <c r="B284" s="12" t="s">
        <v>16</v>
      </c>
      <c r="C284" s="33" t="s">
        <v>13</v>
      </c>
      <c r="D284" s="12" t="s">
        <v>30</v>
      </c>
      <c r="E284" s="39">
        <v>41</v>
      </c>
      <c r="F284" s="41">
        <v>2239</v>
      </c>
    </row>
    <row r="285" spans="1:6" ht="27.75" hidden="1" customHeight="1" x14ac:dyDescent="0.25">
      <c r="A285" s="4" t="s">
        <v>122</v>
      </c>
      <c r="B285" s="12" t="s">
        <v>16</v>
      </c>
      <c r="C285" s="33" t="s">
        <v>14</v>
      </c>
      <c r="D285" s="11" t="s">
        <v>31</v>
      </c>
      <c r="E285" s="39">
        <v>17</v>
      </c>
      <c r="F285" s="41">
        <v>4611.3999999999996</v>
      </c>
    </row>
    <row r="286" spans="1:6" ht="27.75" hidden="1" customHeight="1" x14ac:dyDescent="0.25">
      <c r="A286" s="4" t="s">
        <v>122</v>
      </c>
      <c r="B286" s="12" t="s">
        <v>16</v>
      </c>
      <c r="C286" s="33" t="s">
        <v>15</v>
      </c>
      <c r="D286" s="11" t="s">
        <v>128</v>
      </c>
      <c r="E286" s="39">
        <v>1747</v>
      </c>
      <c r="F286" s="41">
        <v>19195</v>
      </c>
    </row>
    <row r="287" spans="1:6" ht="27.75" hidden="1" customHeight="1" x14ac:dyDescent="0.25">
      <c r="A287" s="4" t="s">
        <v>122</v>
      </c>
      <c r="B287" s="12" t="s">
        <v>16</v>
      </c>
      <c r="C287" s="33" t="s">
        <v>17</v>
      </c>
      <c r="D287" s="11" t="s">
        <v>33</v>
      </c>
      <c r="E287" s="39">
        <v>14</v>
      </c>
      <c r="F287" s="41">
        <v>325</v>
      </c>
    </row>
  </sheetData>
  <autoFilter ref="A1:F287">
    <filterColumn colId="0">
      <filters>
        <filter val="01/2016"/>
      </filters>
    </filterColumn>
    <filterColumn colId="1">
      <filters>
        <filter val="სს ინფექციური პათოლოგიის შიდსისა და კლინიკური იმუნოლოგიის სამეცნიერო-პრაქტიკული ცენტრი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8"/>
  <sheetViews>
    <sheetView workbookViewId="0">
      <selection activeCell="E21" sqref="E21"/>
    </sheetView>
  </sheetViews>
  <sheetFormatPr defaultRowHeight="15" x14ac:dyDescent="0.25"/>
  <cols>
    <col min="3" max="3" width="35.140625" customWidth="1"/>
  </cols>
  <sheetData>
    <row r="3" spans="3:10" x14ac:dyDescent="0.25">
      <c r="D3" s="46">
        <v>42339</v>
      </c>
      <c r="E3" s="46">
        <v>42370</v>
      </c>
      <c r="F3" s="46">
        <v>42401</v>
      </c>
      <c r="G3" s="46">
        <v>42430</v>
      </c>
      <c r="H3" s="46">
        <v>42461</v>
      </c>
      <c r="I3" s="46">
        <v>42491</v>
      </c>
      <c r="J3" s="46">
        <v>42522</v>
      </c>
    </row>
    <row r="4" spans="3:10" ht="38.25" x14ac:dyDescent="0.25">
      <c r="C4" s="11" t="s">
        <v>16</v>
      </c>
    </row>
    <row r="6" spans="3:10" x14ac:dyDescent="0.25">
      <c r="C6" s="47">
        <v>11040011</v>
      </c>
      <c r="D6">
        <v>38</v>
      </c>
      <c r="E6">
        <v>34</v>
      </c>
    </row>
    <row r="7" spans="3:10" x14ac:dyDescent="0.25">
      <c r="C7" s="47">
        <v>11040012</v>
      </c>
      <c r="E7">
        <v>4</v>
      </c>
    </row>
    <row r="8" spans="3:10" x14ac:dyDescent="0.25">
      <c r="C8" s="47">
        <v>11040013</v>
      </c>
      <c r="D8">
        <v>168</v>
      </c>
      <c r="E8">
        <v>174</v>
      </c>
    </row>
    <row r="9" spans="3:10" x14ac:dyDescent="0.25">
      <c r="C9" s="47">
        <v>11040014</v>
      </c>
      <c r="D9">
        <v>446</v>
      </c>
    </row>
    <row r="10" spans="3:10" x14ac:dyDescent="0.25">
      <c r="C10" s="47">
        <v>11040015</v>
      </c>
      <c r="D10">
        <v>19</v>
      </c>
    </row>
    <row r="11" spans="3:10" x14ac:dyDescent="0.25">
      <c r="C11" s="47">
        <v>11040016</v>
      </c>
      <c r="D11">
        <v>14</v>
      </c>
    </row>
    <row r="12" spans="3:10" x14ac:dyDescent="0.25">
      <c r="C12" s="47">
        <v>11040017</v>
      </c>
      <c r="D12">
        <v>122</v>
      </c>
    </row>
    <row r="13" spans="3:10" x14ac:dyDescent="0.25">
      <c r="C13" s="47">
        <v>11040018</v>
      </c>
      <c r="D13">
        <v>33</v>
      </c>
    </row>
    <row r="14" spans="3:10" x14ac:dyDescent="0.25">
      <c r="C14" s="47">
        <v>11040019</v>
      </c>
      <c r="D14">
        <v>19</v>
      </c>
    </row>
    <row r="15" spans="3:10" x14ac:dyDescent="0.25">
      <c r="C15" s="47">
        <v>11040020</v>
      </c>
      <c r="D15">
        <v>49</v>
      </c>
    </row>
    <row r="16" spans="3:10" x14ac:dyDescent="0.25">
      <c r="C16" s="47">
        <v>11040021</v>
      </c>
      <c r="D16">
        <v>23</v>
      </c>
    </row>
    <row r="17" spans="3:4" x14ac:dyDescent="0.25">
      <c r="C17" s="47">
        <v>11040022</v>
      </c>
      <c r="D17">
        <v>1780</v>
      </c>
    </row>
    <row r="18" spans="3:4" x14ac:dyDescent="0.25">
      <c r="C18" s="47">
        <v>11040023</v>
      </c>
      <c r="D18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8"/>
  <sheetViews>
    <sheetView workbookViewId="0">
      <selection activeCell="H3" sqref="H3:I3"/>
    </sheetView>
  </sheetViews>
  <sheetFormatPr defaultRowHeight="15" x14ac:dyDescent="0.25"/>
  <cols>
    <col min="2" max="2" width="23.28515625" customWidth="1"/>
  </cols>
  <sheetData>
    <row r="3" spans="2:9" x14ac:dyDescent="0.25">
      <c r="C3" s="46">
        <v>42339</v>
      </c>
      <c r="D3" s="46">
        <v>42370</v>
      </c>
      <c r="E3" s="46">
        <v>42401</v>
      </c>
      <c r="F3" s="46">
        <v>42430</v>
      </c>
      <c r="G3" s="46">
        <v>42461</v>
      </c>
      <c r="H3" s="46">
        <v>42491</v>
      </c>
      <c r="I3" s="46">
        <v>42522</v>
      </c>
    </row>
    <row r="4" spans="2:9" ht="89.25" x14ac:dyDescent="0.25">
      <c r="B4" s="12" t="s">
        <v>20</v>
      </c>
    </row>
    <row r="6" spans="2:9" x14ac:dyDescent="0.25">
      <c r="B6" s="47">
        <v>11040011</v>
      </c>
    </row>
    <row r="7" spans="2:9" x14ac:dyDescent="0.25">
      <c r="B7" s="47">
        <v>11040012</v>
      </c>
    </row>
    <row r="8" spans="2:9" x14ac:dyDescent="0.25">
      <c r="B8" s="47">
        <v>11040013</v>
      </c>
    </row>
    <row r="9" spans="2:9" x14ac:dyDescent="0.25">
      <c r="B9" s="47">
        <v>11040014</v>
      </c>
    </row>
    <row r="10" spans="2:9" x14ac:dyDescent="0.25">
      <c r="B10" s="47">
        <v>11040015</v>
      </c>
    </row>
    <row r="11" spans="2:9" x14ac:dyDescent="0.25">
      <c r="B11" s="47">
        <v>11040016</v>
      </c>
    </row>
    <row r="12" spans="2:9" x14ac:dyDescent="0.25">
      <c r="B12" s="47">
        <v>11040017</v>
      </c>
    </row>
    <row r="13" spans="2:9" x14ac:dyDescent="0.25">
      <c r="B13" s="47">
        <v>11040018</v>
      </c>
    </row>
    <row r="14" spans="2:9" x14ac:dyDescent="0.25">
      <c r="B14" s="47">
        <v>11040019</v>
      </c>
    </row>
    <row r="15" spans="2:9" x14ac:dyDescent="0.25">
      <c r="B15" s="47">
        <v>11040020</v>
      </c>
    </row>
    <row r="16" spans="2:9" x14ac:dyDescent="0.25">
      <c r="B16" s="47">
        <v>11040021</v>
      </c>
    </row>
    <row r="17" spans="2:2" x14ac:dyDescent="0.25">
      <c r="B17" s="47">
        <v>11040022</v>
      </c>
    </row>
    <row r="18" spans="2:2" x14ac:dyDescent="0.25">
      <c r="B18" s="47">
        <v>11040023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9"/>
  <sheetViews>
    <sheetView workbookViewId="0">
      <selection activeCell="H4" sqref="H4:I4"/>
    </sheetView>
  </sheetViews>
  <sheetFormatPr defaultRowHeight="15" x14ac:dyDescent="0.25"/>
  <cols>
    <col min="2" max="2" width="45.140625" customWidth="1"/>
  </cols>
  <sheetData>
    <row r="4" spans="2:9" x14ac:dyDescent="0.25">
      <c r="C4" s="46">
        <v>42339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</row>
    <row r="5" spans="2:9" ht="165.75" x14ac:dyDescent="0.25">
      <c r="B5" s="12" t="s">
        <v>67</v>
      </c>
    </row>
    <row r="7" spans="2:9" x14ac:dyDescent="0.25">
      <c r="B7" s="47">
        <v>11040011</v>
      </c>
    </row>
    <row r="8" spans="2:9" x14ac:dyDescent="0.25">
      <c r="B8" s="47">
        <v>11040012</v>
      </c>
    </row>
    <row r="9" spans="2:9" x14ac:dyDescent="0.25">
      <c r="B9" s="47">
        <v>11040013</v>
      </c>
    </row>
    <row r="10" spans="2:9" x14ac:dyDescent="0.25">
      <c r="B10" s="47">
        <v>11040014</v>
      </c>
    </row>
    <row r="11" spans="2:9" x14ac:dyDescent="0.25">
      <c r="B11" s="47">
        <v>11040015</v>
      </c>
    </row>
    <row r="12" spans="2:9" x14ac:dyDescent="0.25">
      <c r="B12" s="47">
        <v>11040016</v>
      </c>
    </row>
    <row r="13" spans="2:9" x14ac:dyDescent="0.25">
      <c r="B13" s="47">
        <v>11040017</v>
      </c>
    </row>
    <row r="14" spans="2:9" x14ac:dyDescent="0.25">
      <c r="B14" s="47">
        <v>11040018</v>
      </c>
    </row>
    <row r="15" spans="2:9" x14ac:dyDescent="0.25">
      <c r="B15" s="47">
        <v>11040019</v>
      </c>
    </row>
    <row r="16" spans="2:9" x14ac:dyDescent="0.25">
      <c r="B16" s="47">
        <v>11040020</v>
      </c>
    </row>
    <row r="17" spans="2:2" x14ac:dyDescent="0.25">
      <c r="B17" s="47">
        <v>11040021</v>
      </c>
    </row>
    <row r="18" spans="2:2" x14ac:dyDescent="0.25">
      <c r="B18" s="47">
        <v>11040022</v>
      </c>
    </row>
    <row r="19" spans="2:2" x14ac:dyDescent="0.25">
      <c r="B19" s="47">
        <v>11040023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20"/>
  <sheetViews>
    <sheetView workbookViewId="0">
      <selection activeCell="I5" sqref="I5:J5"/>
    </sheetView>
  </sheetViews>
  <sheetFormatPr defaultRowHeight="15" x14ac:dyDescent="0.25"/>
  <cols>
    <col min="3" max="3" width="21" customWidth="1"/>
  </cols>
  <sheetData>
    <row r="5" spans="3:10" x14ac:dyDescent="0.25">
      <c r="D5" s="46">
        <v>42339</v>
      </c>
      <c r="E5" s="46">
        <v>42370</v>
      </c>
      <c r="F5" s="46">
        <v>42401</v>
      </c>
      <c r="G5" s="46">
        <v>42430</v>
      </c>
      <c r="H5" s="46">
        <v>42461</v>
      </c>
      <c r="I5" s="46">
        <v>42491</v>
      </c>
      <c r="J5" s="46">
        <v>42522</v>
      </c>
    </row>
    <row r="6" spans="3:10" ht="76.5" x14ac:dyDescent="0.25">
      <c r="C6" s="17" t="s">
        <v>114</v>
      </c>
    </row>
    <row r="8" spans="3:10" x14ac:dyDescent="0.25">
      <c r="C8" s="47">
        <v>11040011</v>
      </c>
    </row>
    <row r="9" spans="3:10" x14ac:dyDescent="0.25">
      <c r="C9" s="47">
        <v>11040012</v>
      </c>
    </row>
    <row r="10" spans="3:10" x14ac:dyDescent="0.25">
      <c r="C10" s="47">
        <v>11040013</v>
      </c>
    </row>
    <row r="11" spans="3:10" x14ac:dyDescent="0.25">
      <c r="C11" s="47">
        <v>11040014</v>
      </c>
    </row>
    <row r="12" spans="3:10" x14ac:dyDescent="0.25">
      <c r="C12" s="47">
        <v>11040015</v>
      </c>
    </row>
    <row r="13" spans="3:10" x14ac:dyDescent="0.25">
      <c r="C13" s="47">
        <v>11040016</v>
      </c>
    </row>
    <row r="14" spans="3:10" x14ac:dyDescent="0.25">
      <c r="C14" s="47">
        <v>11040017</v>
      </c>
    </row>
    <row r="15" spans="3:10" x14ac:dyDescent="0.25">
      <c r="C15" s="47">
        <v>11040018</v>
      </c>
    </row>
    <row r="16" spans="3:10" x14ac:dyDescent="0.25">
      <c r="C16" s="47">
        <v>11040019</v>
      </c>
    </row>
    <row r="17" spans="3:3" x14ac:dyDescent="0.25">
      <c r="C17" s="47">
        <v>11040020</v>
      </c>
    </row>
    <row r="18" spans="3:3" x14ac:dyDescent="0.25">
      <c r="C18" s="47">
        <v>11040021</v>
      </c>
    </row>
    <row r="19" spans="3:3" x14ac:dyDescent="0.25">
      <c r="C19" s="47">
        <v>11040022</v>
      </c>
    </row>
    <row r="20" spans="3:3" x14ac:dyDescent="0.25">
      <c r="C20" s="47">
        <v>11040023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სულ</vt:lpstr>
      <vt:lpstr>დეტალური.</vt:lpstr>
      <vt:lpstr>ინფექციური</vt:lpstr>
      <vt:lpstr>ზუგდიდი</vt:lpstr>
      <vt:lpstr>ბათუმი</vt:lpstr>
      <vt:lpstr>მედიქალსიტი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2016-10-21T07:50:21Z</dcterms:modified>
</cp:coreProperties>
</file>